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codeName="DieseArbeitsmappe"/>
  <mc:AlternateContent xmlns:mc="http://schemas.openxmlformats.org/markup-compatibility/2006">
    <mc:Choice Requires="x15">
      <x15ac:absPath xmlns:x15ac="http://schemas.microsoft.com/office/spreadsheetml/2010/11/ac" url="/Users/Torsten/Desktop/"/>
    </mc:Choice>
  </mc:AlternateContent>
  <xr:revisionPtr revIDLastSave="0" documentId="8_{49C24E20-7C52-7D4E-9AA2-707C64830DA0}" xr6:coauthVersionLast="36" xr6:coauthVersionMax="36" xr10:uidLastSave="{00000000-0000-0000-0000-000000000000}"/>
  <bookViews>
    <workbookView xWindow="14380" yWindow="500" windowWidth="12700" windowHeight="14280" xr2:uid="{2059E9B1-F064-4725-8986-5A19D5484152}"/>
  </bookViews>
  <sheets>
    <sheet name="Kundenliste 2022" sheetId="1" r:id="rId1"/>
  </sheets>
  <definedNames>
    <definedName name="_xlnm._FilterDatabase" localSheetId="0" hidden="1">'Kundenliste 2022'!$A$7:$I$213</definedName>
    <definedName name="Hafen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6" i="1" l="1"/>
  <c r="G39" i="1"/>
  <c r="G81" i="1" l="1"/>
  <c r="G8" i="1" l="1"/>
  <c r="G104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7" i="1"/>
  <c r="G38" i="1"/>
  <c r="G40" i="1"/>
  <c r="G41" i="1"/>
  <c r="G42" i="1"/>
  <c r="G43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8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 l="1"/>
  <c r="H5" i="1" s="1"/>
</calcChain>
</file>

<file path=xl/sharedStrings.xml><?xml version="1.0" encoding="utf-8"?>
<sst xmlns="http://schemas.openxmlformats.org/spreadsheetml/2006/main" count="656" uniqueCount="300">
  <si>
    <t xml:space="preserve"> </t>
  </si>
  <si>
    <t>ME</t>
  </si>
  <si>
    <t>€</t>
  </si>
  <si>
    <t>400 g</t>
  </si>
  <si>
    <t>500g</t>
  </si>
  <si>
    <t>500 g</t>
  </si>
  <si>
    <t>1 Stange</t>
  </si>
  <si>
    <t>1 Stk.</t>
  </si>
  <si>
    <t>1000 g</t>
  </si>
  <si>
    <t>200g</t>
  </si>
  <si>
    <t>250 g</t>
  </si>
  <si>
    <t>200 g</t>
  </si>
  <si>
    <t>300 g</t>
  </si>
  <si>
    <t>Qty</t>
  </si>
  <si>
    <t>100 g</t>
  </si>
  <si>
    <t>50 g</t>
  </si>
  <si>
    <t>750 g</t>
  </si>
  <si>
    <t>1 l</t>
  </si>
  <si>
    <t>12 Stk.</t>
  </si>
  <si>
    <t>150 g</t>
  </si>
  <si>
    <t>1 kg</t>
  </si>
  <si>
    <t>180 g</t>
  </si>
  <si>
    <t>200 ml</t>
  </si>
  <si>
    <t>120 g</t>
  </si>
  <si>
    <t>190 g</t>
  </si>
  <si>
    <t>0,75 L</t>
  </si>
  <si>
    <t>90 g</t>
  </si>
  <si>
    <t>0,7 L</t>
  </si>
  <si>
    <t>1 Ball</t>
  </si>
  <si>
    <t>220 g</t>
  </si>
  <si>
    <t>350 g</t>
  </si>
  <si>
    <t>240 g</t>
  </si>
  <si>
    <t>1,5 l</t>
  </si>
  <si>
    <t>0,5 l</t>
  </si>
  <si>
    <t>1 L</t>
  </si>
  <si>
    <t>0,5 L</t>
  </si>
  <si>
    <t>0,33 L</t>
  </si>
  <si>
    <t>0,33L</t>
  </si>
  <si>
    <t>1 Beutel</t>
  </si>
  <si>
    <t>1 Pck.</t>
  </si>
  <si>
    <t>1 St.</t>
  </si>
  <si>
    <t>40 Stk.</t>
  </si>
  <si>
    <t>300 ml</t>
  </si>
  <si>
    <t>1 Pck</t>
  </si>
  <si>
    <t>1 Fl.</t>
  </si>
  <si>
    <t>0.7 L</t>
  </si>
  <si>
    <t>160 g</t>
  </si>
  <si>
    <t>170 g</t>
  </si>
  <si>
    <t>225 g</t>
  </si>
  <si>
    <t>Zw.Summe</t>
  </si>
  <si>
    <t xml:space="preserve"> Zw.Summe </t>
  </si>
  <si>
    <t xml:space="preserve">Zw.Summe </t>
  </si>
  <si>
    <t>Frühstück 
Breakfast 
Desayuno</t>
  </si>
  <si>
    <t>Mittagssnack                        
Snack for lunch                       
Alzumero Snack</t>
  </si>
  <si>
    <t>Getränke                    
Drinks                    
Bebidas</t>
  </si>
  <si>
    <t>Gemüse            
Vegetables        
Comida</t>
  </si>
  <si>
    <t>Obst              
Fruits                 
Fruta</t>
  </si>
  <si>
    <t>Snacks           
Snacks          
Snacks</t>
  </si>
  <si>
    <t>Non               
Food           
Artikel</t>
  </si>
  <si>
    <r>
      <t xml:space="preserve">Manchego Mild     
</t>
    </r>
    <r>
      <rPr>
        <sz val="10"/>
        <color indexed="8"/>
        <rFont val="Arial"/>
        <family val="2"/>
      </rPr>
      <t>Manchego medium     
Manchego semi</t>
    </r>
  </si>
  <si>
    <r>
      <t xml:space="preserve">Manchego Würzig     
</t>
    </r>
    <r>
      <rPr>
        <sz val="10"/>
        <color indexed="8"/>
        <rFont val="Arial"/>
        <family val="2"/>
      </rPr>
      <t>Manchego strong     
Manchego curado</t>
    </r>
  </si>
  <si>
    <r>
      <t xml:space="preserve">Babybel Mini     
</t>
    </r>
    <r>
      <rPr>
        <sz val="10"/>
        <color indexed="8"/>
        <rFont val="Arial"/>
        <family val="2"/>
      </rPr>
      <t>Babybel Mini     
Babybel Mini</t>
    </r>
  </si>
  <si>
    <r>
      <t xml:space="preserve">Kartoffeln     
</t>
    </r>
    <r>
      <rPr>
        <sz val="10"/>
        <color indexed="8"/>
        <rFont val="Arial"/>
        <family val="2"/>
      </rPr>
      <t>Potatos     
Patatas</t>
    </r>
  </si>
  <si>
    <r>
      <t xml:space="preserve">Mayonaise     
</t>
    </r>
    <r>
      <rPr>
        <sz val="10"/>
        <color indexed="8"/>
        <rFont val="Arial"/>
        <family val="2"/>
      </rPr>
      <t>Mayonaise     
Mayonaise</t>
    </r>
  </si>
  <si>
    <r>
      <rPr>
        <b/>
        <sz val="10"/>
        <color indexed="8"/>
        <rFont val="Arial"/>
        <family val="2"/>
      </rPr>
      <t xml:space="preserve">7-UP Lemon  </t>
    </r>
    <r>
      <rPr>
        <sz val="10"/>
        <color indexed="8"/>
        <rFont val="Arial"/>
        <family val="2"/>
      </rPr>
      <t xml:space="preserve">   
7-UP Lemon     
7-up lemon</t>
    </r>
  </si>
  <si>
    <r>
      <rPr>
        <b/>
        <sz val="10"/>
        <color indexed="8"/>
        <rFont val="Arial"/>
        <family val="2"/>
      </rPr>
      <t xml:space="preserve">Eistee Zitrone NESTEA  </t>
    </r>
    <r>
      <rPr>
        <sz val="10"/>
        <color indexed="8"/>
        <rFont val="Arial"/>
        <family val="2"/>
      </rPr>
      <t xml:space="preserve">   
Lemonicetea     
Nestea al limón</t>
    </r>
  </si>
  <si>
    <r>
      <rPr>
        <b/>
        <sz val="10"/>
        <color indexed="8"/>
        <rFont val="Arial"/>
        <family val="2"/>
      </rPr>
      <t xml:space="preserve">Aperol    </t>
    </r>
    <r>
      <rPr>
        <sz val="10"/>
        <color indexed="8"/>
        <rFont val="Arial"/>
        <family val="2"/>
      </rPr>
      <t xml:space="preserve"> 
Aperol     
Aperol</t>
    </r>
  </si>
  <si>
    <r>
      <rPr>
        <b/>
        <sz val="10"/>
        <color indexed="8"/>
        <rFont val="Arial"/>
        <family val="2"/>
      </rPr>
      <t xml:space="preserve">Sekt Halbtrocken    </t>
    </r>
    <r>
      <rPr>
        <sz val="10"/>
        <color indexed="8"/>
        <rFont val="Arial"/>
        <family val="2"/>
      </rPr>
      <t xml:space="preserve"> 
Sparkeling wine semi dry     
Cava Semi Seco</t>
    </r>
  </si>
  <si>
    <r>
      <rPr>
        <b/>
        <sz val="10"/>
        <color indexed="8"/>
        <rFont val="Arial"/>
        <family val="2"/>
      </rPr>
      <t xml:space="preserve">Osborne Veterano   </t>
    </r>
    <r>
      <rPr>
        <sz val="10"/>
        <color indexed="8"/>
        <rFont val="Arial"/>
        <family val="2"/>
      </rPr>
      <t xml:space="preserve">  
Osborne Veterano     
Osborne Veterano</t>
    </r>
  </si>
  <si>
    <r>
      <rPr>
        <b/>
        <sz val="10"/>
        <color indexed="8"/>
        <rFont val="Arial"/>
        <family val="2"/>
      </rPr>
      <t xml:space="preserve">Licor 43    </t>
    </r>
    <r>
      <rPr>
        <sz val="10"/>
        <color indexed="8"/>
        <rFont val="Arial"/>
        <family val="2"/>
      </rPr>
      <t xml:space="preserve"> 
Licor 43     
Licor 43</t>
    </r>
  </si>
  <si>
    <r>
      <rPr>
        <b/>
        <sz val="10"/>
        <color indexed="8"/>
        <rFont val="Arial"/>
        <family val="2"/>
      </rPr>
      <t xml:space="preserve">Bacardi     </t>
    </r>
    <r>
      <rPr>
        <sz val="10"/>
        <color indexed="8"/>
        <rFont val="Arial"/>
        <family val="2"/>
      </rPr>
      <t xml:space="preserve">
Bacardi     
Bacardi</t>
    </r>
  </si>
  <si>
    <r>
      <rPr>
        <b/>
        <sz val="10"/>
        <color indexed="8"/>
        <rFont val="Arial"/>
        <family val="2"/>
      </rPr>
      <t xml:space="preserve">Gin London Dry  </t>
    </r>
    <r>
      <rPr>
        <sz val="10"/>
        <color indexed="8"/>
        <rFont val="Arial"/>
        <family val="2"/>
      </rPr>
      <t xml:space="preserve">   
Gin London Dry     
Gin London Dry</t>
    </r>
  </si>
  <si>
    <r>
      <rPr>
        <b/>
        <sz val="10"/>
        <color indexed="8"/>
        <rFont val="Arial"/>
        <family val="2"/>
      </rPr>
      <t xml:space="preserve">Wodka Smirnoff   </t>
    </r>
    <r>
      <rPr>
        <sz val="10"/>
        <color indexed="8"/>
        <rFont val="Arial"/>
        <family val="2"/>
      </rPr>
      <t xml:space="preserve">  
Wodka Smirnoff     
Wodka Smirnoff</t>
    </r>
  </si>
  <si>
    <r>
      <rPr>
        <b/>
        <sz val="10"/>
        <color indexed="8"/>
        <rFont val="Arial"/>
        <family val="2"/>
      </rPr>
      <t xml:space="preserve">Sherry    </t>
    </r>
    <r>
      <rPr>
        <sz val="10"/>
        <color indexed="8"/>
        <rFont val="Arial"/>
        <family val="2"/>
      </rPr>
      <t xml:space="preserve"> 
Sherry     
Sherry</t>
    </r>
  </si>
  <si>
    <r>
      <rPr>
        <b/>
        <sz val="10"/>
        <color indexed="8"/>
        <rFont val="Arial"/>
        <family val="2"/>
      </rPr>
      <t xml:space="preserve">Johnnie Walker Red Label  </t>
    </r>
    <r>
      <rPr>
        <sz val="10"/>
        <color indexed="8"/>
        <rFont val="Arial"/>
        <family val="2"/>
      </rPr>
      <t xml:space="preserve">   
Johnnie Walker Red Label     
Johnnie Walker Red Label</t>
    </r>
  </si>
  <si>
    <r>
      <rPr>
        <b/>
        <sz val="10"/>
        <color indexed="8"/>
        <rFont val="Arial"/>
        <family val="2"/>
      </rPr>
      <t xml:space="preserve">Jameson   </t>
    </r>
    <r>
      <rPr>
        <sz val="10"/>
        <color indexed="8"/>
        <rFont val="Arial"/>
        <family val="2"/>
      </rPr>
      <t xml:space="preserve">  
Jameson     
Jameson</t>
    </r>
  </si>
  <si>
    <r>
      <rPr>
        <b/>
        <sz val="10"/>
        <color indexed="8"/>
        <rFont val="Arial"/>
        <family val="2"/>
      </rPr>
      <t xml:space="preserve">Herbas Tunel trocken   </t>
    </r>
    <r>
      <rPr>
        <sz val="10"/>
        <color indexed="8"/>
        <rFont val="Arial"/>
        <family val="2"/>
      </rPr>
      <t xml:space="preserve">  
Herbas Tunel dry     
Herbas Tunel seco</t>
    </r>
  </si>
  <si>
    <r>
      <rPr>
        <b/>
        <sz val="10"/>
        <color indexed="8"/>
        <rFont val="Arial"/>
        <family val="2"/>
      </rPr>
      <t xml:space="preserve">Herbas Tunel medium   </t>
    </r>
    <r>
      <rPr>
        <sz val="10"/>
        <color indexed="8"/>
        <rFont val="Arial"/>
        <family val="2"/>
      </rPr>
      <t xml:space="preserve">  
Herbas Tunel medium     
Herbas Tunel medium</t>
    </r>
  </si>
  <si>
    <r>
      <rPr>
        <b/>
        <sz val="10"/>
        <color indexed="8"/>
        <rFont val="Arial"/>
        <family val="2"/>
      </rPr>
      <t xml:space="preserve">Herbas Tunel lieblich </t>
    </r>
    <r>
      <rPr>
        <sz val="10"/>
        <color indexed="8"/>
        <rFont val="Arial"/>
        <family val="2"/>
      </rPr>
      <t xml:space="preserve">    
Herbas Tunel sweet     
Herbas Tunel dulce</t>
    </r>
  </si>
  <si>
    <t>Bemerkungen</t>
  </si>
  <si>
    <t>Frühstück</t>
  </si>
  <si>
    <t>Mittagssnack</t>
  </si>
  <si>
    <t>Abendessen</t>
  </si>
  <si>
    <t>Getränke</t>
  </si>
  <si>
    <t>Gemüse</t>
  </si>
  <si>
    <t>Obst</t>
  </si>
  <si>
    <t>Snacks</t>
  </si>
  <si>
    <t>Lfd.-Nr.</t>
  </si>
  <si>
    <t>Bild</t>
  </si>
  <si>
    <t>Bemerkungen
General remarks</t>
  </si>
  <si>
    <t>Name + Telefonnummer
Name + Telephone number</t>
  </si>
  <si>
    <t>Name vom Schiff + Hafen
Name of Yacht + Port</t>
  </si>
  <si>
    <t>Ankunftsdatum -zeit
Arravial day + Time to deliever</t>
  </si>
  <si>
    <t>Total</t>
  </si>
  <si>
    <r>
      <rPr>
        <b/>
        <sz val="10"/>
        <color indexed="8"/>
        <rFont val="Arial"/>
        <family val="2"/>
      </rPr>
      <t>Nutella</t>
    </r>
    <r>
      <rPr>
        <b/>
        <sz val="8"/>
        <color indexed="8"/>
        <rFont val="Arial"/>
        <family val="2"/>
      </rPr>
      <t xml:space="preserve">
</t>
    </r>
    <r>
      <rPr>
        <sz val="10"/>
        <color indexed="8"/>
        <rFont val="Arial"/>
        <family val="2"/>
      </rPr>
      <t>Nutella
Nutella</t>
    </r>
  </si>
  <si>
    <r>
      <t>Confitüre Erdbeere     
S</t>
    </r>
    <r>
      <rPr>
        <sz val="10"/>
        <color indexed="8"/>
        <rFont val="Arial"/>
        <family val="2"/>
      </rPr>
      <t>trawberry jam     
Confitura de fresa</t>
    </r>
  </si>
  <si>
    <r>
      <t>Confitüre Aprikose     
A</t>
    </r>
    <r>
      <rPr>
        <sz val="10"/>
        <color indexed="8"/>
        <rFont val="Arial"/>
        <family val="2"/>
      </rPr>
      <t>pricot jam     
Confitura de albaricoque</t>
    </r>
  </si>
  <si>
    <r>
      <t xml:space="preserve">Confitüre Orange      
</t>
    </r>
    <r>
      <rPr>
        <sz val="10"/>
        <color indexed="8"/>
        <rFont val="Arial"/>
        <family val="2"/>
      </rPr>
      <t>Orange jam     
Confitura de naranja</t>
    </r>
  </si>
  <si>
    <r>
      <t>Honig     
H</t>
    </r>
    <r>
      <rPr>
        <sz val="10"/>
        <color indexed="8"/>
        <rFont val="Arial"/>
        <family val="2"/>
      </rPr>
      <t>oney     
Miel</t>
    </r>
  </si>
  <si>
    <r>
      <t>Cornflakes     
C</t>
    </r>
    <r>
      <rPr>
        <sz val="10"/>
        <color indexed="8"/>
        <rFont val="Arial"/>
        <family val="2"/>
      </rPr>
      <t>ornflakes     
Hojuelas de maíz</t>
    </r>
  </si>
  <si>
    <r>
      <t>Baguette     
B</t>
    </r>
    <r>
      <rPr>
        <sz val="10"/>
        <color indexed="8"/>
        <rFont val="Arial"/>
        <family val="2"/>
      </rPr>
      <t>aguette     
Barra de pan / baguette</t>
    </r>
  </si>
  <si>
    <r>
      <t xml:space="preserve">Aufback Baguette     
</t>
    </r>
    <r>
      <rPr>
        <sz val="10"/>
        <color indexed="8"/>
        <rFont val="Arial"/>
        <family val="2"/>
      </rPr>
      <t>Warm up roll baguette     
Panec. para hornear bag.</t>
    </r>
  </si>
  <si>
    <r>
      <t xml:space="preserve">Griechischer Joghurt     
</t>
    </r>
    <r>
      <rPr>
        <sz val="10"/>
        <color indexed="8"/>
        <rFont val="Arial"/>
        <family val="2"/>
      </rPr>
      <t>Greek Yoghurt     
Yogur griego</t>
    </r>
  </si>
  <si>
    <r>
      <t xml:space="preserve">Salamiaufschnitt     
</t>
    </r>
    <r>
      <rPr>
        <sz val="10"/>
        <color indexed="8"/>
        <rFont val="Arial"/>
        <family val="2"/>
      </rPr>
      <t xml:space="preserve">Salami slices     
Lonchas de salami </t>
    </r>
  </si>
  <si>
    <r>
      <t xml:space="preserve">Mortadellaaufschnitt     
</t>
    </r>
    <r>
      <rPr>
        <sz val="10"/>
        <color indexed="8"/>
        <rFont val="Arial"/>
        <family val="2"/>
      </rPr>
      <t>Mortadella slices     
Lonchas de mortadela</t>
    </r>
  </si>
  <si>
    <r>
      <t xml:space="preserve">Roher Schickenaufschnitt
</t>
    </r>
    <r>
      <rPr>
        <sz val="10"/>
        <color indexed="8"/>
        <rFont val="Arial"/>
        <family val="2"/>
      </rPr>
      <t>Smoked ham slices     
Lonchas de jamón curado</t>
    </r>
  </si>
  <si>
    <r>
      <t xml:space="preserve">Kochschinkenaufschnitt    
</t>
    </r>
    <r>
      <rPr>
        <sz val="10"/>
        <color indexed="8"/>
        <rFont val="Arial"/>
        <family val="2"/>
      </rPr>
      <t>Boiled ham slices     
Lonchas de jamón cocido</t>
    </r>
  </si>
  <si>
    <r>
      <t xml:space="preserve">Edameraufschnitt     
</t>
    </r>
    <r>
      <rPr>
        <sz val="10"/>
        <color indexed="8"/>
        <rFont val="Arial"/>
        <family val="2"/>
      </rPr>
      <t>Edamer cheese slices     
Lonchas de queso edamer</t>
    </r>
  </si>
  <si>
    <r>
      <t>Emmentaleraufschnitt
E</t>
    </r>
    <r>
      <rPr>
        <sz val="10"/>
        <color indexed="8"/>
        <rFont val="Arial"/>
        <family val="2"/>
      </rPr>
      <t>mmentaler cheese slices     
Lonchas de queso emmental</t>
    </r>
  </si>
  <si>
    <r>
      <t>Gauda     
G</t>
    </r>
    <r>
      <rPr>
        <sz val="10"/>
        <color indexed="8"/>
        <rFont val="Arial"/>
        <family val="2"/>
      </rPr>
      <t>auda cheese slices     
Lonchas de queso gauda</t>
    </r>
  </si>
  <si>
    <r>
      <t>Kaffee     
C</t>
    </r>
    <r>
      <rPr>
        <sz val="10"/>
        <color indexed="8"/>
        <rFont val="Arial"/>
        <family val="2"/>
      </rPr>
      <t>offee     
Café</t>
    </r>
  </si>
  <si>
    <r>
      <t xml:space="preserve">Instantcaffee NESCAFE`     
</t>
    </r>
    <r>
      <rPr>
        <sz val="10"/>
        <color indexed="8"/>
        <rFont val="Arial"/>
        <family val="2"/>
      </rPr>
      <t>Instantcoffe NESCAFE     
Café soluble natural Nescafe</t>
    </r>
  </si>
  <si>
    <r>
      <t>Grüner Tee     
G</t>
    </r>
    <r>
      <rPr>
        <sz val="10"/>
        <color indexed="8"/>
        <rFont val="Arial"/>
        <family val="2"/>
      </rPr>
      <t>reen tea     
Té verde</t>
    </r>
  </si>
  <si>
    <r>
      <t xml:space="preserve">SchwarzerTee     
</t>
    </r>
    <r>
      <rPr>
        <sz val="10"/>
        <color indexed="8"/>
        <rFont val="Arial"/>
        <family val="2"/>
      </rPr>
      <t>Black tea     
Té negro</t>
    </r>
  </si>
  <si>
    <r>
      <t xml:space="preserve">Zucker     
</t>
    </r>
    <r>
      <rPr>
        <sz val="10"/>
        <color indexed="8"/>
        <rFont val="Arial"/>
        <family val="2"/>
      </rPr>
      <t>Sugar     
Azúcar</t>
    </r>
  </si>
  <si>
    <r>
      <t xml:space="preserve">Milch     
</t>
    </r>
    <r>
      <rPr>
        <sz val="10"/>
        <color indexed="8"/>
        <rFont val="Arial"/>
        <family val="2"/>
      </rPr>
      <t>Milk     
Leche</t>
    </r>
  </si>
  <si>
    <r>
      <t xml:space="preserve">Kakao     
</t>
    </r>
    <r>
      <rPr>
        <sz val="10"/>
        <color indexed="8"/>
        <rFont val="Arial"/>
        <family val="2"/>
      </rPr>
      <t>Cocoa     
Cocoa</t>
    </r>
  </si>
  <si>
    <r>
      <t xml:space="preserve">Butter     
</t>
    </r>
    <r>
      <rPr>
        <sz val="10"/>
        <color indexed="8"/>
        <rFont val="Arial"/>
        <family val="2"/>
      </rPr>
      <t>Butter     
Mantequilla</t>
    </r>
  </si>
  <si>
    <r>
      <t xml:space="preserve">Margarine     
</t>
    </r>
    <r>
      <rPr>
        <sz val="10"/>
        <color indexed="8"/>
        <rFont val="Arial"/>
        <family val="2"/>
      </rPr>
      <t>Margarine     
Margarina</t>
    </r>
  </si>
  <si>
    <r>
      <t xml:space="preserve">Eier     
</t>
    </r>
    <r>
      <rPr>
        <sz val="10"/>
        <color indexed="8"/>
        <rFont val="Arial"/>
        <family val="2"/>
      </rPr>
      <t>Eggs     
Huevos</t>
    </r>
  </si>
  <si>
    <r>
      <t xml:space="preserve">Philadephia Original     
</t>
    </r>
    <r>
      <rPr>
        <sz val="10"/>
        <color indexed="8"/>
        <rFont val="Arial"/>
        <family val="2"/>
      </rPr>
      <t xml:space="preserve">Philadephia Original     
Queso natural Philadelphia </t>
    </r>
  </si>
  <si>
    <r>
      <t xml:space="preserve">Philadelphia Kräuter     
</t>
    </r>
    <r>
      <rPr>
        <sz val="10"/>
        <color indexed="8"/>
        <rFont val="Arial"/>
        <family val="2"/>
      </rPr>
      <t>Philadephia herbs
Philadelphia con hierbas</t>
    </r>
  </si>
  <si>
    <r>
      <t xml:space="preserve">Bacon     
</t>
    </r>
    <r>
      <rPr>
        <sz val="10"/>
        <color indexed="8"/>
        <rFont val="Arial"/>
        <family val="2"/>
      </rPr>
      <t xml:space="preserve">Bacon     
Lonchas bacon </t>
    </r>
  </si>
  <si>
    <r>
      <t xml:space="preserve">Grüne Oliven     
</t>
    </r>
    <r>
      <rPr>
        <sz val="10"/>
        <color indexed="8"/>
        <rFont val="Arial"/>
        <family val="2"/>
      </rPr>
      <t>Green olives     
Aceitunas verdes</t>
    </r>
  </si>
  <si>
    <r>
      <t xml:space="preserve">Schwarze Oliven     
</t>
    </r>
    <r>
      <rPr>
        <sz val="10"/>
        <color indexed="8"/>
        <rFont val="Arial"/>
        <family val="2"/>
      </rPr>
      <t>Black olives     
Aceitunas negras</t>
    </r>
  </si>
  <si>
    <r>
      <t xml:space="preserve">Salami am Stück     
</t>
    </r>
    <r>
      <rPr>
        <sz val="10"/>
        <color indexed="8"/>
        <rFont val="Arial"/>
        <family val="2"/>
      </rPr>
      <t>salami one piece     
Fuet (salamí) en pieza</t>
    </r>
  </si>
  <si>
    <r>
      <t xml:space="preserve">Kräcker     
</t>
    </r>
    <r>
      <rPr>
        <sz val="10"/>
        <color indexed="8"/>
        <rFont val="Arial"/>
        <family val="2"/>
      </rPr>
      <t>Cracker     
Galleta tuc lu</t>
    </r>
  </si>
  <si>
    <r>
      <t xml:space="preserve">Allioli     
</t>
    </r>
    <r>
      <rPr>
        <sz val="10"/>
        <color indexed="8"/>
        <rFont val="Arial"/>
        <family val="2"/>
      </rPr>
      <t>Allioli     
Allioli</t>
    </r>
  </si>
  <si>
    <r>
      <t xml:space="preserve">Fetakäse     
</t>
    </r>
    <r>
      <rPr>
        <sz val="10"/>
        <color indexed="8"/>
        <rFont val="Arial"/>
        <family val="2"/>
      </rPr>
      <t>Feta cheese     
Queso feta</t>
    </r>
  </si>
  <si>
    <r>
      <t xml:space="preserve">Camembert President     
</t>
    </r>
    <r>
      <rPr>
        <sz val="10"/>
        <color indexed="8"/>
        <rFont val="Arial"/>
        <family val="2"/>
      </rPr>
      <t>Camembert President     
Camembert President</t>
    </r>
  </si>
  <si>
    <r>
      <t xml:space="preserve">Bockwürste     
</t>
    </r>
    <r>
      <rPr>
        <sz val="10"/>
        <color indexed="8"/>
        <rFont val="Arial"/>
        <family val="2"/>
      </rPr>
      <t>Bockwurst     
Salchicha cocida bockwurst</t>
    </r>
  </si>
  <si>
    <t>Abendessen                         
Supper                       
Cena</t>
  </si>
  <si>
    <r>
      <t xml:space="preserve">Spaghetti     
</t>
    </r>
    <r>
      <rPr>
        <sz val="10"/>
        <color indexed="8"/>
        <rFont val="Arial"/>
        <family val="2"/>
      </rPr>
      <t>Spaghetti     
Espagueti</t>
    </r>
  </si>
  <si>
    <r>
      <t xml:space="preserve">Penne     
</t>
    </r>
    <r>
      <rPr>
        <sz val="10"/>
        <color indexed="8"/>
        <rFont val="Arial"/>
        <family val="2"/>
      </rPr>
      <t>Penne     
Penne</t>
    </r>
  </si>
  <si>
    <r>
      <t xml:space="preserve">Reis     
</t>
    </r>
    <r>
      <rPr>
        <sz val="10"/>
        <color indexed="8"/>
        <rFont val="Arial"/>
        <family val="2"/>
      </rPr>
      <t>Rice     
Arroz</t>
    </r>
  </si>
  <si>
    <r>
      <t xml:space="preserve">Pesto     
</t>
    </r>
    <r>
      <rPr>
        <sz val="10"/>
        <color indexed="8"/>
        <rFont val="Arial"/>
        <family val="2"/>
      </rPr>
      <t>Pesto     
Pesto a la genovese</t>
    </r>
  </si>
  <si>
    <r>
      <t xml:space="preserve">Olivenöl     
</t>
    </r>
    <r>
      <rPr>
        <sz val="10"/>
        <color indexed="8"/>
        <rFont val="Arial"/>
        <family val="2"/>
      </rPr>
      <t>Olive oil     
Aceite de oliva</t>
    </r>
  </si>
  <si>
    <r>
      <t xml:space="preserve">Sonnenblumenöl     
</t>
    </r>
    <r>
      <rPr>
        <sz val="10"/>
        <color indexed="8"/>
        <rFont val="Arial"/>
        <family val="2"/>
      </rPr>
      <t>Sunflower oil     
Aceite de girasol</t>
    </r>
  </si>
  <si>
    <r>
      <t xml:space="preserve">Salz     
</t>
    </r>
    <r>
      <rPr>
        <sz val="10"/>
        <color indexed="8"/>
        <rFont val="Arial"/>
        <family val="2"/>
      </rPr>
      <t>Salt     
Sal</t>
    </r>
  </si>
  <si>
    <r>
      <t xml:space="preserve">Essig     
</t>
    </r>
    <r>
      <rPr>
        <sz val="10"/>
        <color indexed="8"/>
        <rFont val="Arial"/>
        <family val="2"/>
      </rPr>
      <t>Vinegar     
Vinagre</t>
    </r>
  </si>
  <si>
    <r>
      <t xml:space="preserve">Balsamico Essig     
</t>
    </r>
    <r>
      <rPr>
        <sz val="10"/>
        <color indexed="8"/>
        <rFont val="Arial"/>
        <family val="2"/>
      </rPr>
      <t>Balsamic vinegar     
Aceto balsámico</t>
    </r>
  </si>
  <si>
    <r>
      <t>Mehl     
F</t>
    </r>
    <r>
      <rPr>
        <sz val="10"/>
        <color indexed="8"/>
        <rFont val="Arial"/>
        <family val="2"/>
      </rPr>
      <t>lour     
Harina</t>
    </r>
  </si>
  <si>
    <r>
      <t>Brühwürfel     
B</t>
    </r>
    <r>
      <rPr>
        <sz val="10"/>
        <color indexed="8"/>
        <rFont val="Arial"/>
        <family val="2"/>
      </rPr>
      <t>oullion cube     
Cubito de caldo vegetal</t>
    </r>
  </si>
  <si>
    <r>
      <t xml:space="preserve">Mais     
</t>
    </r>
    <r>
      <rPr>
        <sz val="10"/>
        <color indexed="8"/>
        <rFont val="Arial"/>
        <family val="2"/>
      </rPr>
      <t>Maize     
Maís</t>
    </r>
  </si>
  <si>
    <r>
      <t xml:space="preserve">Mozarella     
</t>
    </r>
    <r>
      <rPr>
        <sz val="10"/>
        <color indexed="8"/>
        <rFont val="Arial"/>
        <family val="2"/>
      </rPr>
      <t>Mozarella cheese     
Queso mozarella</t>
    </r>
  </si>
  <si>
    <r>
      <t xml:space="preserve">Senf      
</t>
    </r>
    <r>
      <rPr>
        <sz val="10"/>
        <color indexed="8"/>
        <rFont val="Arial"/>
        <family val="2"/>
      </rPr>
      <t>Mustard      
Mostaza</t>
    </r>
  </si>
  <si>
    <r>
      <t xml:space="preserve">Tomatenketchup HEINZ     
</t>
    </r>
    <r>
      <rPr>
        <sz val="10"/>
        <color indexed="8"/>
        <rFont val="Arial"/>
        <family val="2"/>
      </rPr>
      <t>Ketchup HEINZ     
Ketchup Heinz</t>
    </r>
  </si>
  <si>
    <r>
      <t xml:space="preserve">Tomatenkonzentrat     
</t>
    </r>
    <r>
      <rPr>
        <sz val="10"/>
        <color indexed="8"/>
        <rFont val="Arial"/>
        <family val="2"/>
      </rPr>
      <t>Tomato paste     
Tomate frito</t>
    </r>
  </si>
  <si>
    <r>
      <t xml:space="preserve">Geriebener Käse     
</t>
    </r>
    <r>
      <rPr>
        <sz val="10"/>
        <color indexed="8"/>
        <rFont val="Arial"/>
        <family val="2"/>
      </rPr>
      <t>Grated cheese     
Queso rallado</t>
    </r>
  </si>
  <si>
    <r>
      <t xml:space="preserve">Pamesankäse am Stück     
</t>
    </r>
    <r>
      <rPr>
        <sz val="10"/>
        <color indexed="8"/>
        <rFont val="Arial"/>
        <family val="2"/>
      </rPr>
      <t>Piece of Parmesan cheese     
Queso parmesano cuña</t>
    </r>
  </si>
  <si>
    <r>
      <t xml:space="preserve">Thunfisch     
</t>
    </r>
    <r>
      <rPr>
        <sz val="10"/>
        <color indexed="8"/>
        <rFont val="Arial"/>
        <family val="2"/>
      </rPr>
      <t>Tuna     
Atún</t>
    </r>
  </si>
  <si>
    <r>
      <t>Geriebener Parmesan     
G</t>
    </r>
    <r>
      <rPr>
        <sz val="10"/>
        <color indexed="8"/>
        <rFont val="Arial"/>
        <family val="2"/>
      </rPr>
      <t>rated Parmesan cheese     
Queso parmesano</t>
    </r>
  </si>
  <si>
    <r>
      <t xml:space="preserve">Rote Bete     
</t>
    </r>
    <r>
      <rPr>
        <sz val="10"/>
        <color indexed="8"/>
        <rFont val="Arial"/>
        <family val="2"/>
      </rPr>
      <t>Beetroot     
Remolacha en rodajas</t>
    </r>
  </si>
  <si>
    <r>
      <t xml:space="preserve">Erbsen     
</t>
    </r>
    <r>
      <rPr>
        <sz val="10"/>
        <color indexed="8"/>
        <rFont val="Arial"/>
        <family val="2"/>
      </rPr>
      <t>Peas     
Guisantes al natural</t>
    </r>
  </si>
  <si>
    <r>
      <t xml:space="preserve">Eingelegte Gurken     
</t>
    </r>
    <r>
      <rPr>
        <sz val="10"/>
        <color indexed="8"/>
        <rFont val="Arial"/>
        <family val="2"/>
      </rPr>
      <t>Pickeled cucumbers     
Pepinillos</t>
    </r>
  </si>
  <si>
    <r>
      <t xml:space="preserve">Gehacktes HH     
</t>
    </r>
    <r>
      <rPr>
        <sz val="10"/>
        <color indexed="8"/>
        <rFont val="Arial"/>
        <family val="2"/>
      </rPr>
      <t>Ground meat     
Carne molida mitad res</t>
    </r>
  </si>
  <si>
    <r>
      <rPr>
        <b/>
        <sz val="10"/>
        <color indexed="8"/>
        <rFont val="Arial"/>
        <family val="2"/>
      </rPr>
      <t xml:space="preserve">Stilles Wasser     </t>
    </r>
    <r>
      <rPr>
        <sz val="10"/>
        <color indexed="8"/>
        <rFont val="Arial"/>
        <family val="2"/>
      </rPr>
      <t xml:space="preserve">
Non-sparkling water     
Agua mineral sin gas</t>
    </r>
  </si>
  <si>
    <r>
      <rPr>
        <b/>
        <sz val="10"/>
        <color indexed="8"/>
        <rFont val="Arial"/>
        <family val="2"/>
      </rPr>
      <t xml:space="preserve">Sprudelwasser     </t>
    </r>
    <r>
      <rPr>
        <sz val="10"/>
        <color indexed="8"/>
        <rFont val="Arial"/>
        <family val="2"/>
      </rPr>
      <t xml:space="preserve">
Sparkeling water      
Agua mineral con gas</t>
    </r>
  </si>
  <si>
    <r>
      <rPr>
        <b/>
        <sz val="10"/>
        <color indexed="8"/>
        <rFont val="Arial"/>
        <family val="2"/>
      </rPr>
      <t xml:space="preserve">San Miguel   </t>
    </r>
    <r>
      <rPr>
        <sz val="10"/>
        <color indexed="8"/>
        <rFont val="Arial"/>
        <family val="2"/>
      </rPr>
      <t xml:space="preserve">  
San Miguel     
San miguel </t>
    </r>
  </si>
  <si>
    <r>
      <rPr>
        <b/>
        <sz val="10"/>
        <color indexed="8"/>
        <rFont val="Arial"/>
        <family val="2"/>
      </rPr>
      <t xml:space="preserve">Heineken   </t>
    </r>
    <r>
      <rPr>
        <sz val="10"/>
        <color indexed="8"/>
        <rFont val="Arial"/>
        <family val="2"/>
      </rPr>
      <t xml:space="preserve">  
Heineken     
Heineken</t>
    </r>
  </si>
  <si>
    <r>
      <rPr>
        <b/>
        <sz val="10"/>
        <color indexed="8"/>
        <rFont val="Arial"/>
        <family val="2"/>
      </rPr>
      <t xml:space="preserve">Apfelsaft    </t>
    </r>
    <r>
      <rPr>
        <sz val="10"/>
        <color indexed="8"/>
        <rFont val="Arial"/>
        <family val="2"/>
      </rPr>
      <t xml:space="preserve"> 
Applejuice     
Zumo de manzana</t>
    </r>
  </si>
  <si>
    <r>
      <rPr>
        <b/>
        <sz val="10"/>
        <color indexed="8"/>
        <rFont val="Arial"/>
        <family val="2"/>
      </rPr>
      <t xml:space="preserve">Zitronensaft   </t>
    </r>
    <r>
      <rPr>
        <sz val="10"/>
        <color indexed="8"/>
        <rFont val="Arial"/>
        <family val="2"/>
      </rPr>
      <t xml:space="preserve">  
Lemonjuice     
Zumo de limón</t>
    </r>
  </si>
  <si>
    <r>
      <rPr>
        <b/>
        <sz val="10"/>
        <color indexed="8"/>
        <rFont val="Arial"/>
        <family val="2"/>
      </rPr>
      <t xml:space="preserve">SPRITE Lemon   </t>
    </r>
    <r>
      <rPr>
        <sz val="10"/>
        <color indexed="8"/>
        <rFont val="Arial"/>
        <family val="2"/>
      </rPr>
      <t xml:space="preserve">  
SPRITE Lemon     
SPRITE lemon</t>
    </r>
  </si>
  <si>
    <r>
      <rPr>
        <b/>
        <sz val="10"/>
        <color indexed="8"/>
        <rFont val="Arial"/>
        <family val="2"/>
      </rPr>
      <t xml:space="preserve">Fanta Lemon     </t>
    </r>
    <r>
      <rPr>
        <sz val="10"/>
        <color indexed="8"/>
        <rFont val="Arial"/>
        <family val="2"/>
      </rPr>
      <t xml:space="preserve">
Fanta Lemon     
Fanta limón</t>
    </r>
  </si>
  <si>
    <r>
      <rPr>
        <b/>
        <sz val="10"/>
        <color indexed="8"/>
        <rFont val="Arial"/>
        <family val="2"/>
      </rPr>
      <t xml:space="preserve">Fanta Orange     </t>
    </r>
    <r>
      <rPr>
        <sz val="10"/>
        <color indexed="8"/>
        <rFont val="Arial"/>
        <family val="2"/>
      </rPr>
      <t xml:space="preserve">
Fanta Orange     
Fanta naranja</t>
    </r>
  </si>
  <si>
    <r>
      <rPr>
        <b/>
        <sz val="10"/>
        <color indexed="8"/>
        <rFont val="Arial"/>
        <family val="2"/>
      </rPr>
      <t xml:space="preserve">Coca Cola Zero   </t>
    </r>
    <r>
      <rPr>
        <sz val="10"/>
        <color indexed="8"/>
        <rFont val="Arial"/>
        <family val="2"/>
      </rPr>
      <t xml:space="preserve">  
Coca Cola Zero     
Coca Cola Zero</t>
    </r>
  </si>
  <si>
    <r>
      <rPr>
        <b/>
        <sz val="10"/>
        <color indexed="8"/>
        <rFont val="Arial"/>
        <family val="2"/>
      </rPr>
      <t xml:space="preserve">Coca Cola Light  </t>
    </r>
    <r>
      <rPr>
        <sz val="10"/>
        <color indexed="8"/>
        <rFont val="Arial"/>
        <family val="2"/>
      </rPr>
      <t xml:space="preserve">   
Coca Cola Light     
Coca Cola Light</t>
    </r>
  </si>
  <si>
    <r>
      <rPr>
        <b/>
        <sz val="10"/>
        <color indexed="8"/>
        <rFont val="Arial"/>
        <family val="2"/>
      </rPr>
      <t xml:space="preserve">Coca Cola    </t>
    </r>
    <r>
      <rPr>
        <sz val="10"/>
        <color indexed="8"/>
        <rFont val="Arial"/>
        <family val="2"/>
      </rPr>
      <t xml:space="preserve"> 
Coca Cola     
Coca Cola</t>
    </r>
  </si>
  <si>
    <r>
      <rPr>
        <b/>
        <sz val="10"/>
        <color indexed="8"/>
        <rFont val="Arial"/>
        <family val="2"/>
      </rPr>
      <t xml:space="preserve">Ballantines  </t>
    </r>
    <r>
      <rPr>
        <sz val="10"/>
        <color indexed="8"/>
        <rFont val="Arial"/>
        <family val="2"/>
      </rPr>
      <t xml:space="preserve">   
Ballantines     
Ballantines</t>
    </r>
  </si>
  <si>
    <r>
      <rPr>
        <b/>
        <sz val="10"/>
        <color indexed="8"/>
        <rFont val="Arial"/>
        <family val="2"/>
      </rPr>
      <t xml:space="preserve">Knoblauch   </t>
    </r>
    <r>
      <rPr>
        <sz val="10"/>
        <color indexed="8"/>
        <rFont val="Arial"/>
        <family val="2"/>
      </rPr>
      <t xml:space="preserve">  
Garlic     
Ajo</t>
    </r>
  </si>
  <si>
    <r>
      <rPr>
        <b/>
        <sz val="10"/>
        <color indexed="8"/>
        <rFont val="Arial"/>
        <family val="2"/>
      </rPr>
      <t xml:space="preserve">Zwiebeln  </t>
    </r>
    <r>
      <rPr>
        <sz val="10"/>
        <color indexed="8"/>
        <rFont val="Arial"/>
        <family val="2"/>
      </rPr>
      <t xml:space="preserve">   
Onions     
Cebollas</t>
    </r>
  </si>
  <si>
    <r>
      <rPr>
        <b/>
        <sz val="10"/>
        <color indexed="8"/>
        <rFont val="Arial"/>
        <family val="2"/>
      </rPr>
      <t xml:space="preserve">Rote Paprika     </t>
    </r>
    <r>
      <rPr>
        <sz val="10"/>
        <color indexed="8"/>
        <rFont val="Arial"/>
        <family val="2"/>
      </rPr>
      <t xml:space="preserve">
Red peppers     
Pimiento rojo</t>
    </r>
  </si>
  <si>
    <r>
      <rPr>
        <b/>
        <sz val="10"/>
        <color indexed="8"/>
        <rFont val="Arial"/>
        <family val="2"/>
      </rPr>
      <t xml:space="preserve">Paprika rot/grün  </t>
    </r>
    <r>
      <rPr>
        <sz val="10"/>
        <color indexed="8"/>
        <rFont val="Arial"/>
        <family val="2"/>
      </rPr>
      <t xml:space="preserve">   
Peppers red/green    
Pimiento</t>
    </r>
  </si>
  <si>
    <r>
      <rPr>
        <b/>
        <sz val="10"/>
        <color indexed="8"/>
        <rFont val="Arial"/>
        <family val="2"/>
      </rPr>
      <t xml:space="preserve">Cherrytomaten     </t>
    </r>
    <r>
      <rPr>
        <sz val="10"/>
        <color indexed="8"/>
        <rFont val="Arial"/>
        <family val="2"/>
      </rPr>
      <t xml:space="preserve">
Cherry tomatoes     
Tomates cherry</t>
    </r>
  </si>
  <si>
    <r>
      <rPr>
        <b/>
        <sz val="10"/>
        <color indexed="8"/>
        <rFont val="Arial"/>
        <family val="2"/>
      </rPr>
      <t xml:space="preserve">Tomaten </t>
    </r>
    <r>
      <rPr>
        <sz val="10"/>
        <color indexed="8"/>
        <rFont val="Arial"/>
        <family val="2"/>
      </rPr>
      <t xml:space="preserve">    
Tomatoes     
Tomates  </t>
    </r>
  </si>
  <si>
    <r>
      <rPr>
        <b/>
        <sz val="10"/>
        <color indexed="8"/>
        <rFont val="Arial"/>
        <family val="2"/>
      </rPr>
      <t xml:space="preserve">Gurken   </t>
    </r>
    <r>
      <rPr>
        <sz val="10"/>
        <color indexed="8"/>
        <rFont val="Arial"/>
        <family val="2"/>
      </rPr>
      <t xml:space="preserve">  
Cucumbers     
Pepino holandés</t>
    </r>
  </si>
  <si>
    <r>
      <rPr>
        <b/>
        <sz val="10"/>
        <color indexed="8"/>
        <rFont val="Arial"/>
        <family val="2"/>
      </rPr>
      <t xml:space="preserve">Gemischter Salat   </t>
    </r>
    <r>
      <rPr>
        <sz val="10"/>
        <color indexed="8"/>
        <rFont val="Arial"/>
        <family val="2"/>
      </rPr>
      <t xml:space="preserve">  
Mixed salads     
Ensalada mixta</t>
    </r>
  </si>
  <si>
    <r>
      <rPr>
        <b/>
        <sz val="10"/>
        <color indexed="8"/>
        <rFont val="Arial"/>
        <family val="2"/>
      </rPr>
      <t xml:space="preserve">Campingions  </t>
    </r>
    <r>
      <rPr>
        <sz val="10"/>
        <color indexed="8"/>
        <rFont val="Arial"/>
        <family val="2"/>
      </rPr>
      <t xml:space="preserve">   
Campingions     
Champiñon bandeja</t>
    </r>
  </si>
  <si>
    <r>
      <rPr>
        <b/>
        <sz val="10"/>
        <color indexed="8"/>
        <rFont val="Arial"/>
        <family val="2"/>
      </rPr>
      <t xml:space="preserve">Zucchini    </t>
    </r>
    <r>
      <rPr>
        <sz val="10"/>
        <color indexed="8"/>
        <rFont val="Arial"/>
        <family val="2"/>
      </rPr>
      <t xml:space="preserve"> 
Zucchini     
Calabacín</t>
    </r>
  </si>
  <si>
    <r>
      <rPr>
        <b/>
        <sz val="10"/>
        <color indexed="8"/>
        <rFont val="Arial"/>
        <family val="2"/>
      </rPr>
      <t xml:space="preserve">Auberginen  </t>
    </r>
    <r>
      <rPr>
        <sz val="10"/>
        <color indexed="8"/>
        <rFont val="Arial"/>
        <family val="2"/>
      </rPr>
      <t xml:space="preserve">   
Aubergines     
Berenjena</t>
    </r>
  </si>
  <si>
    <r>
      <rPr>
        <b/>
        <sz val="10"/>
        <color indexed="8"/>
        <rFont val="Arial"/>
        <family val="2"/>
      </rPr>
      <t xml:space="preserve">Möhren     </t>
    </r>
    <r>
      <rPr>
        <sz val="10"/>
        <color indexed="8"/>
        <rFont val="Arial"/>
        <family val="2"/>
      </rPr>
      <t xml:space="preserve">
Carrots     
Zanahoria</t>
    </r>
  </si>
  <si>
    <r>
      <rPr>
        <b/>
        <sz val="10"/>
        <color indexed="8"/>
        <rFont val="Arial"/>
        <family val="2"/>
      </rPr>
      <t xml:space="preserve">Eisbergsalat   </t>
    </r>
    <r>
      <rPr>
        <sz val="10"/>
        <color indexed="8"/>
        <rFont val="Arial"/>
        <family val="2"/>
      </rPr>
      <t xml:space="preserve">  
Eisbergsalat     
Lechuga de cogollo</t>
    </r>
  </si>
  <si>
    <r>
      <rPr>
        <b/>
        <sz val="10"/>
        <color indexed="8"/>
        <rFont val="Arial"/>
        <family val="2"/>
      </rPr>
      <t xml:space="preserve">Frische Kräuter  </t>
    </r>
    <r>
      <rPr>
        <sz val="10"/>
        <color indexed="8"/>
        <rFont val="Arial"/>
        <family val="2"/>
      </rPr>
      <t xml:space="preserve">   
Bunch of fresh herbs     
Hierbas frescas </t>
    </r>
  </si>
  <si>
    <r>
      <rPr>
        <b/>
        <sz val="10"/>
        <color indexed="8"/>
        <rFont val="Arial"/>
        <family val="2"/>
      </rPr>
      <t xml:space="preserve">Oregano  </t>
    </r>
    <r>
      <rPr>
        <sz val="10"/>
        <color indexed="8"/>
        <rFont val="Arial"/>
        <family val="2"/>
      </rPr>
      <t xml:space="preserve">   
Oregano     
Orégano</t>
    </r>
  </si>
  <si>
    <r>
      <rPr>
        <b/>
        <sz val="10"/>
        <color indexed="8"/>
        <rFont val="Arial"/>
        <family val="2"/>
      </rPr>
      <t xml:space="preserve">Äpfel grün   </t>
    </r>
    <r>
      <rPr>
        <sz val="10"/>
        <color indexed="8"/>
        <rFont val="Arial"/>
        <family val="2"/>
      </rPr>
      <t xml:space="preserve">  
Apples green     
Manzanas verde</t>
    </r>
  </si>
  <si>
    <r>
      <rPr>
        <b/>
        <sz val="10"/>
        <color indexed="8"/>
        <rFont val="Arial"/>
        <family val="2"/>
      </rPr>
      <t xml:space="preserve">Äpfel Rot   </t>
    </r>
    <r>
      <rPr>
        <sz val="10"/>
        <color indexed="8"/>
        <rFont val="Arial"/>
        <family val="2"/>
      </rPr>
      <t xml:space="preserve">  
Red apples     
Manzanas rojas</t>
    </r>
  </si>
  <si>
    <r>
      <rPr>
        <b/>
        <sz val="10"/>
        <color indexed="8"/>
        <rFont val="Arial"/>
        <family val="2"/>
      </rPr>
      <t xml:space="preserve">Äpfel Gelb   </t>
    </r>
    <r>
      <rPr>
        <sz val="10"/>
        <color indexed="8"/>
        <rFont val="Arial"/>
        <family val="2"/>
      </rPr>
      <t xml:space="preserve">  
Yellow apples     
Manzanas amarillas</t>
    </r>
  </si>
  <si>
    <r>
      <rPr>
        <b/>
        <sz val="10"/>
        <color indexed="8"/>
        <rFont val="Arial"/>
        <family val="2"/>
      </rPr>
      <t xml:space="preserve">Birnen     </t>
    </r>
    <r>
      <rPr>
        <sz val="10"/>
        <color indexed="8"/>
        <rFont val="Arial"/>
        <family val="2"/>
      </rPr>
      <t xml:space="preserve">
Pears     
Peras</t>
    </r>
  </si>
  <si>
    <r>
      <rPr>
        <b/>
        <sz val="10"/>
        <color indexed="8"/>
        <rFont val="Arial"/>
        <family val="2"/>
      </rPr>
      <t xml:space="preserve">Orangen </t>
    </r>
    <r>
      <rPr>
        <sz val="10"/>
        <color indexed="8"/>
        <rFont val="Arial"/>
        <family val="2"/>
      </rPr>
      <t xml:space="preserve">    
Oranges     
Naranjas</t>
    </r>
  </si>
  <si>
    <r>
      <rPr>
        <b/>
        <sz val="10"/>
        <color indexed="8"/>
        <rFont val="Arial"/>
        <family val="2"/>
      </rPr>
      <t xml:space="preserve">Bananen    </t>
    </r>
    <r>
      <rPr>
        <sz val="10"/>
        <color indexed="8"/>
        <rFont val="Arial"/>
        <family val="2"/>
      </rPr>
      <t xml:space="preserve"> 
Bananas     
Plátanos</t>
    </r>
  </si>
  <si>
    <r>
      <rPr>
        <b/>
        <sz val="10"/>
        <color indexed="8"/>
        <rFont val="Arial"/>
        <family val="2"/>
      </rPr>
      <t xml:space="preserve">Zitronen    </t>
    </r>
    <r>
      <rPr>
        <sz val="10"/>
        <color indexed="8"/>
        <rFont val="Arial"/>
        <family val="2"/>
      </rPr>
      <t xml:space="preserve"> 
Lemons     
Limones</t>
    </r>
  </si>
  <si>
    <r>
      <rPr>
        <b/>
        <sz val="10"/>
        <color indexed="8"/>
        <rFont val="Arial"/>
        <family val="2"/>
      </rPr>
      <t xml:space="preserve">Limetten </t>
    </r>
    <r>
      <rPr>
        <sz val="10"/>
        <color indexed="8"/>
        <rFont val="Arial"/>
        <family val="2"/>
      </rPr>
      <t xml:space="preserve">    
Limes     
Lima</t>
    </r>
  </si>
  <si>
    <r>
      <rPr>
        <b/>
        <sz val="10"/>
        <color indexed="8"/>
        <rFont val="Arial"/>
        <family val="2"/>
      </rPr>
      <t xml:space="preserve">Kiwis   </t>
    </r>
    <r>
      <rPr>
        <sz val="10"/>
        <color indexed="8"/>
        <rFont val="Arial"/>
        <family val="2"/>
      </rPr>
      <t xml:space="preserve">  
Kiwis     
Kiwis</t>
    </r>
  </si>
  <si>
    <r>
      <rPr>
        <b/>
        <sz val="10"/>
        <color indexed="8"/>
        <rFont val="Arial"/>
        <family val="2"/>
      </rPr>
      <t xml:space="preserve">Annanas    </t>
    </r>
    <r>
      <rPr>
        <sz val="10"/>
        <color indexed="8"/>
        <rFont val="Arial"/>
        <family val="2"/>
      </rPr>
      <t xml:space="preserve"> 
Pineapple     
Piñas</t>
    </r>
  </si>
  <si>
    <r>
      <rPr>
        <b/>
        <sz val="10"/>
        <color indexed="8"/>
        <rFont val="Arial"/>
        <family val="2"/>
      </rPr>
      <t xml:space="preserve">Honigmelone  </t>
    </r>
    <r>
      <rPr>
        <sz val="10"/>
        <color indexed="8"/>
        <rFont val="Arial"/>
        <family val="2"/>
      </rPr>
      <t xml:space="preserve">   
Honymelone     
Melón</t>
    </r>
  </si>
  <si>
    <r>
      <rPr>
        <b/>
        <sz val="10"/>
        <color indexed="8"/>
        <rFont val="Arial"/>
        <family val="2"/>
      </rPr>
      <t xml:space="preserve">Trauben    </t>
    </r>
    <r>
      <rPr>
        <sz val="10"/>
        <color indexed="8"/>
        <rFont val="Arial"/>
        <family val="2"/>
      </rPr>
      <t xml:space="preserve"> 
Grapes     
Uvas</t>
    </r>
  </si>
  <si>
    <r>
      <rPr>
        <b/>
        <sz val="10"/>
        <color indexed="8"/>
        <rFont val="Arial"/>
        <family val="2"/>
      </rPr>
      <t xml:space="preserve">Schokolade    </t>
    </r>
    <r>
      <rPr>
        <sz val="10"/>
        <color indexed="8"/>
        <rFont val="Arial"/>
        <family val="2"/>
      </rPr>
      <t xml:space="preserve"> 
Chocolate     
Tableta de chocolate milka</t>
    </r>
  </si>
  <si>
    <r>
      <rPr>
        <b/>
        <sz val="10"/>
        <color indexed="8"/>
        <rFont val="Arial"/>
        <family val="2"/>
      </rPr>
      <t xml:space="preserve">Nüsse mit Honig  </t>
    </r>
    <r>
      <rPr>
        <sz val="10"/>
        <color indexed="8"/>
        <rFont val="Arial"/>
        <family val="2"/>
      </rPr>
      <t xml:space="preserve">  
Nuts with honey     
Cacahuetes con miel</t>
    </r>
  </si>
  <si>
    <r>
      <rPr>
        <b/>
        <sz val="10"/>
        <color indexed="8"/>
        <rFont val="Arial"/>
        <family val="2"/>
      </rPr>
      <t xml:space="preserve">Chips     </t>
    </r>
    <r>
      <rPr>
        <sz val="10"/>
        <color indexed="8"/>
        <rFont val="Arial"/>
        <family val="2"/>
      </rPr>
      <t xml:space="preserve">
Crisps     
Patatas fritas lays</t>
    </r>
  </si>
  <si>
    <r>
      <rPr>
        <b/>
        <sz val="10"/>
        <color indexed="8"/>
        <rFont val="Arial"/>
        <family val="2"/>
      </rPr>
      <t xml:space="preserve">M+M Schokoklicker   </t>
    </r>
    <r>
      <rPr>
        <sz val="10"/>
        <color indexed="8"/>
        <rFont val="Arial"/>
        <family val="2"/>
      </rPr>
      <t xml:space="preserve"> 
M+M chokoclicker     
grageas de cacahuete</t>
    </r>
  </si>
  <si>
    <r>
      <rPr>
        <b/>
        <sz val="10"/>
        <color indexed="8"/>
        <rFont val="Arial"/>
        <family val="2"/>
      </rPr>
      <t xml:space="preserve">Oreo Original     </t>
    </r>
    <r>
      <rPr>
        <sz val="10"/>
        <color indexed="8"/>
        <rFont val="Arial"/>
        <family val="2"/>
      </rPr>
      <t xml:space="preserve">
Oreo Original     
Galletas Oreo Original</t>
    </r>
  </si>
  <si>
    <r>
      <rPr>
        <b/>
        <sz val="10"/>
        <color indexed="8"/>
        <rFont val="Arial"/>
        <family val="2"/>
      </rPr>
      <t xml:space="preserve">Chips Tomate Zwiebeln </t>
    </r>
    <r>
      <rPr>
        <sz val="10"/>
        <color indexed="8"/>
        <rFont val="Arial"/>
        <family val="2"/>
      </rPr>
      <t xml:space="preserve">    
Chips Tomato Oniens     
Patatas fritas tomate cebolla</t>
    </r>
  </si>
  <si>
    <r>
      <rPr>
        <b/>
        <sz val="10"/>
        <color indexed="8"/>
        <rFont val="Arial"/>
        <family val="2"/>
      </rPr>
      <t xml:space="preserve">Chips Schinken RUFFLES   </t>
    </r>
    <r>
      <rPr>
        <sz val="10"/>
        <color indexed="8"/>
        <rFont val="Arial"/>
        <family val="2"/>
      </rPr>
      <t xml:space="preserve">  
Chips ham     
Patatas al jamón Ruffles</t>
    </r>
  </si>
  <si>
    <r>
      <rPr>
        <b/>
        <sz val="10"/>
        <color indexed="8"/>
        <rFont val="Arial"/>
        <family val="2"/>
      </rPr>
      <t xml:space="preserve">PRINGLES   </t>
    </r>
    <r>
      <rPr>
        <sz val="10"/>
        <color indexed="8"/>
        <rFont val="Arial"/>
        <family val="2"/>
      </rPr>
      <t xml:space="preserve">  
PRINGLES     
PRINGLES</t>
    </r>
  </si>
  <si>
    <r>
      <rPr>
        <b/>
        <sz val="10"/>
        <color indexed="8"/>
        <rFont val="Arial"/>
        <family val="2"/>
      </rPr>
      <t xml:space="preserve">PRINGLES Cream   </t>
    </r>
    <r>
      <rPr>
        <sz val="10"/>
        <color indexed="8"/>
        <rFont val="Arial"/>
        <family val="2"/>
      </rPr>
      <t xml:space="preserve">  
PRINGLES Cream 
PRINGLES Cream</t>
    </r>
  </si>
  <si>
    <r>
      <rPr>
        <b/>
        <sz val="10"/>
        <color indexed="8"/>
        <rFont val="Arial"/>
        <family val="2"/>
      </rPr>
      <t xml:space="preserve">Salzgebäck  </t>
    </r>
    <r>
      <rPr>
        <sz val="10"/>
        <color indexed="8"/>
        <rFont val="Arial"/>
        <family val="2"/>
      </rPr>
      <t xml:space="preserve">   
Savory snacks     
Galletas saladas</t>
    </r>
  </si>
  <si>
    <r>
      <rPr>
        <b/>
        <sz val="10"/>
        <color indexed="8"/>
        <rFont val="Arial"/>
        <family val="2"/>
      </rPr>
      <t xml:space="preserve">Nachos  </t>
    </r>
    <r>
      <rPr>
        <sz val="10"/>
        <color indexed="8"/>
        <rFont val="Arial"/>
        <family val="2"/>
      </rPr>
      <t xml:space="preserve">   
Nachos     
Nachos</t>
    </r>
  </si>
  <si>
    <r>
      <rPr>
        <b/>
        <sz val="10"/>
        <color indexed="8"/>
        <rFont val="Arial"/>
        <family val="2"/>
      </rPr>
      <t>Erdnusflips</t>
    </r>
    <r>
      <rPr>
        <sz val="10"/>
        <color indexed="8"/>
        <rFont val="Arial"/>
        <family val="2"/>
      </rPr>
      <t xml:space="preserve">
Peanut flips     
Cheetos gustosines </t>
    </r>
  </si>
  <si>
    <r>
      <rPr>
        <b/>
        <sz val="10"/>
        <color indexed="8"/>
        <rFont val="Arial"/>
        <family val="2"/>
      </rPr>
      <t xml:space="preserve">Kekse mit Schokostücken   </t>
    </r>
    <r>
      <rPr>
        <sz val="10"/>
        <color indexed="8"/>
        <rFont val="Arial"/>
        <family val="2"/>
      </rPr>
      <t xml:space="preserve">  
Cookies with chocolate 
Galletas con chispas de chocolate</t>
    </r>
  </si>
  <si>
    <r>
      <rPr>
        <b/>
        <sz val="10"/>
        <color indexed="8"/>
        <rFont val="Arial"/>
        <family val="2"/>
      </rPr>
      <t xml:space="preserve">Goldbären HARIBO     </t>
    </r>
    <r>
      <rPr>
        <sz val="10"/>
        <color indexed="8"/>
        <rFont val="Arial"/>
        <family val="2"/>
      </rPr>
      <t xml:space="preserve">
Gummy bear HARIBO     
Haribo ositos de oro</t>
    </r>
  </si>
  <si>
    <r>
      <rPr>
        <b/>
        <sz val="10"/>
        <color indexed="8"/>
        <rFont val="Arial"/>
        <family val="2"/>
      </rPr>
      <t xml:space="preserve">Toilettenpapier    </t>
    </r>
    <r>
      <rPr>
        <sz val="10"/>
        <color indexed="8"/>
        <rFont val="Arial"/>
        <family val="2"/>
      </rPr>
      <t xml:space="preserve"> 
Rolls of toilet paper     
Papel higienico</t>
    </r>
  </si>
  <si>
    <r>
      <rPr>
        <b/>
        <sz val="10"/>
        <color indexed="8"/>
        <rFont val="Arial"/>
        <family val="2"/>
      </rPr>
      <t xml:space="preserve">Küchenpapier   </t>
    </r>
    <r>
      <rPr>
        <sz val="10"/>
        <color indexed="8"/>
        <rFont val="Arial"/>
        <family val="2"/>
      </rPr>
      <t xml:space="preserve">  
Rolls of paper kitchen towels     
Papel de cocina</t>
    </r>
  </si>
  <si>
    <r>
      <rPr>
        <b/>
        <sz val="10"/>
        <color indexed="8"/>
        <rFont val="Arial"/>
        <family val="2"/>
      </rPr>
      <t xml:space="preserve">Frischhaltefolie </t>
    </r>
    <r>
      <rPr>
        <sz val="10"/>
        <color indexed="8"/>
        <rFont val="Arial"/>
        <family val="2"/>
      </rPr>
      <t xml:space="preserve">    
Cling film     
Plástico de conservación</t>
    </r>
  </si>
  <si>
    <r>
      <rPr>
        <b/>
        <sz val="10"/>
        <color indexed="8"/>
        <rFont val="Arial"/>
        <family val="2"/>
      </rPr>
      <t xml:space="preserve">Alufolie     </t>
    </r>
    <r>
      <rPr>
        <sz val="10"/>
        <color indexed="8"/>
        <rFont val="Arial"/>
        <family val="2"/>
      </rPr>
      <t xml:space="preserve">
Aluminium foil     
Papel aluminio</t>
    </r>
  </si>
  <si>
    <r>
      <rPr>
        <b/>
        <sz val="10"/>
        <color indexed="8"/>
        <rFont val="Arial"/>
        <family val="2"/>
      </rPr>
      <t xml:space="preserve">Spülmittel  </t>
    </r>
    <r>
      <rPr>
        <sz val="10"/>
        <color indexed="8"/>
        <rFont val="Arial"/>
        <family val="2"/>
      </rPr>
      <t xml:space="preserve">   
Bottle of washin up liquid     
Detergente para lavavajillas</t>
    </r>
  </si>
  <si>
    <r>
      <rPr>
        <b/>
        <sz val="10"/>
        <color indexed="8"/>
        <rFont val="Arial"/>
        <family val="2"/>
      </rPr>
      <t xml:space="preserve">Scotch Brite   </t>
    </r>
    <r>
      <rPr>
        <sz val="10"/>
        <color indexed="8"/>
        <rFont val="Arial"/>
        <family val="2"/>
      </rPr>
      <t xml:space="preserve">  
Scotch Brite     
Estropajo Scotch Brite</t>
    </r>
  </si>
  <si>
    <r>
      <rPr>
        <b/>
        <sz val="10"/>
        <color indexed="8"/>
        <rFont val="Arial"/>
        <family val="2"/>
      </rPr>
      <t xml:space="preserve">Zahnstocher    </t>
    </r>
    <r>
      <rPr>
        <sz val="10"/>
        <color indexed="8"/>
        <rFont val="Arial"/>
        <family val="2"/>
      </rPr>
      <t xml:space="preserve"> 
Tooth pic     
Palillo torneado</t>
    </r>
  </si>
  <si>
    <r>
      <rPr>
        <b/>
        <sz val="10"/>
        <color indexed="8"/>
        <rFont val="Arial"/>
        <family val="2"/>
      </rPr>
      <t xml:space="preserve">MELITTA Filterbeutel 1*4   </t>
    </r>
    <r>
      <rPr>
        <sz val="10"/>
        <color indexed="8"/>
        <rFont val="Arial"/>
        <family val="2"/>
      </rPr>
      <t xml:space="preserve">  
MELITTA Filterbeutel 1*4     
Filtro de café 1x4 Melitta</t>
    </r>
  </si>
  <si>
    <r>
      <rPr>
        <b/>
        <sz val="10"/>
        <color indexed="8"/>
        <rFont val="Arial"/>
        <family val="2"/>
      </rPr>
      <t xml:space="preserve">Feuchtes Toilettenpapier </t>
    </r>
    <r>
      <rPr>
        <sz val="10"/>
        <color indexed="8"/>
        <rFont val="Arial"/>
        <family val="2"/>
      </rPr>
      <t xml:space="preserve">    
Clammy toilet paper     
Papel higiénico húmedo</t>
    </r>
  </si>
  <si>
    <r>
      <rPr>
        <b/>
        <sz val="10"/>
        <color indexed="8"/>
        <rFont val="Arial"/>
        <family val="2"/>
      </rPr>
      <t xml:space="preserve">Seife DOVE   </t>
    </r>
    <r>
      <rPr>
        <sz val="10"/>
        <color indexed="8"/>
        <rFont val="Arial"/>
        <family val="2"/>
      </rPr>
      <t xml:space="preserve">  
Soap Dove     
Jabón hidratante Dove</t>
    </r>
  </si>
  <si>
    <r>
      <rPr>
        <b/>
        <sz val="10"/>
        <color indexed="8"/>
        <rFont val="Arial"/>
        <family val="2"/>
      </rPr>
      <t xml:space="preserve">Shampoo FRUCTIS  </t>
    </r>
    <r>
      <rPr>
        <sz val="10"/>
        <color indexed="8"/>
        <rFont val="Arial"/>
        <family val="2"/>
      </rPr>
      <t xml:space="preserve">   
Shampoo FRUCTIS     
Champú Fructis</t>
    </r>
  </si>
  <si>
    <r>
      <t>Confitüre Waldfrüchte
Bl</t>
    </r>
    <r>
      <rPr>
        <sz val="10"/>
        <color indexed="8"/>
        <rFont val="Arial"/>
        <family val="2"/>
      </rPr>
      <t>ueberry jam  
Conf. de frutas del bosque</t>
    </r>
  </si>
  <si>
    <r>
      <t>Brot     Coreles
B</t>
    </r>
    <r>
      <rPr>
        <sz val="10"/>
        <color indexed="8"/>
        <rFont val="Arial"/>
        <family val="2"/>
      </rPr>
      <t>read     
Pan de molde integ. cortado</t>
    </r>
  </si>
  <si>
    <t>480 g</t>
  </si>
  <si>
    <r>
      <t xml:space="preserve">Rooibostee     
</t>
    </r>
    <r>
      <rPr>
        <sz val="10"/>
        <color indexed="8"/>
        <rFont val="Arial"/>
        <family val="2"/>
      </rPr>
      <t>Rooibostea     
Té Rooibos</t>
    </r>
  </si>
  <si>
    <r>
      <t>Käse am Stück     Gauda    
O</t>
    </r>
    <r>
      <rPr>
        <sz val="10"/>
        <color indexed="8"/>
        <rFont val="Arial"/>
        <family val="2"/>
      </rPr>
      <t>ne piece of cheese     
Trozo de queso</t>
    </r>
  </si>
  <si>
    <r>
      <t xml:space="preserve">Salsa Bolognese     
</t>
    </r>
    <r>
      <rPr>
        <sz val="10"/>
        <color indexed="8"/>
        <rFont val="Arial"/>
        <family val="2"/>
      </rPr>
      <t>Salsa      
Salsa bolonesa</t>
    </r>
  </si>
  <si>
    <t>250ml</t>
  </si>
  <si>
    <r>
      <t xml:space="preserve">Sahne  zum Kochen
</t>
    </r>
    <r>
      <rPr>
        <sz val="10"/>
        <color indexed="8"/>
        <rFont val="Arial"/>
        <family val="2"/>
      </rPr>
      <t>Cream     
Nata cocina</t>
    </r>
  </si>
  <si>
    <t>500ml</t>
  </si>
  <si>
    <t>5 l</t>
  </si>
  <si>
    <r>
      <rPr>
        <b/>
        <sz val="10"/>
        <color indexed="8"/>
        <rFont val="Arial"/>
        <family val="2"/>
      </rPr>
      <t xml:space="preserve">San Miguel 6 x 0,25 l  </t>
    </r>
    <r>
      <rPr>
        <sz val="10"/>
        <color indexed="8"/>
        <rFont val="Arial"/>
        <family val="2"/>
      </rPr>
      <t xml:space="preserve">  
San Miguel     
San miguel </t>
    </r>
  </si>
  <si>
    <r>
      <rPr>
        <b/>
        <sz val="10"/>
        <color indexed="8"/>
        <rFont val="Arial"/>
        <family val="2"/>
      </rPr>
      <t>San Miguel Alkoholfrei 6 x 0,25 l</t>
    </r>
    <r>
      <rPr>
        <sz val="10"/>
        <color indexed="8"/>
        <rFont val="Arial"/>
        <family val="2"/>
      </rPr>
      <t xml:space="preserve">   
San Miguel alkoholfree     
San Miguel sin alcohol</t>
    </r>
  </si>
  <si>
    <r>
      <rPr>
        <b/>
        <sz val="10"/>
        <color indexed="8"/>
        <rFont val="Arial"/>
        <family val="2"/>
      </rPr>
      <t xml:space="preserve">Estrella Damm  </t>
    </r>
    <r>
      <rPr>
        <sz val="10"/>
        <color indexed="8"/>
        <rFont val="Arial"/>
        <family val="2"/>
      </rPr>
      <t xml:space="preserve">  </t>
    </r>
    <r>
      <rPr>
        <b/>
        <sz val="10"/>
        <color indexed="8"/>
        <rFont val="Arial"/>
        <family val="2"/>
      </rPr>
      <t xml:space="preserve"> 6 x 0,25 l</t>
    </r>
    <r>
      <rPr>
        <sz val="10"/>
        <color indexed="8"/>
        <rFont val="Arial"/>
        <family val="2"/>
      </rPr>
      <t xml:space="preserve">
Estrella Damm     
Estrella Damm</t>
    </r>
  </si>
  <si>
    <r>
      <t xml:space="preserve">Orangensaft     
</t>
    </r>
    <r>
      <rPr>
        <sz val="10"/>
        <color indexed="8"/>
        <rFont val="Arial"/>
        <family val="2"/>
      </rPr>
      <t>Orange juice     
Zumo de naranja</t>
    </r>
  </si>
  <si>
    <r>
      <rPr>
        <b/>
        <sz val="10"/>
        <color indexed="8"/>
        <rFont val="Arial"/>
        <family val="2"/>
      </rPr>
      <t>Grapefruitsaft  GRANNI</t>
    </r>
    <r>
      <rPr>
        <sz val="10"/>
        <color indexed="8"/>
        <rFont val="Arial"/>
        <family val="2"/>
      </rPr>
      <t xml:space="preserve">   
Grapefruitjuice     
Zumo de toronja</t>
    </r>
  </si>
  <si>
    <r>
      <rPr>
        <b/>
        <sz val="10"/>
        <color indexed="8"/>
        <rFont val="Arial"/>
        <family val="2"/>
      </rPr>
      <t xml:space="preserve">SCHWEPPES Tonic     </t>
    </r>
    <r>
      <rPr>
        <sz val="10"/>
        <color indexed="8"/>
        <rFont val="Arial"/>
        <family val="2"/>
      </rPr>
      <t xml:space="preserve"> 
SCHWEPPES Tonic      
SCHWEPPES Tonic </t>
    </r>
  </si>
  <si>
    <r>
      <rPr>
        <b/>
        <sz val="10"/>
        <color indexed="8"/>
        <rFont val="Arial"/>
        <family val="2"/>
      </rPr>
      <t xml:space="preserve">FREIXENET Sekt  BRUT     </t>
    </r>
    <r>
      <rPr>
        <sz val="10"/>
        <color indexed="8"/>
        <rFont val="Arial"/>
        <family val="2"/>
      </rPr>
      <t xml:space="preserve">
FREIXENET Sekt     
FREIXENET Sekt</t>
    </r>
  </si>
  <si>
    <r>
      <rPr>
        <b/>
        <sz val="10"/>
        <color indexed="8"/>
        <rFont val="Arial"/>
        <family val="2"/>
      </rPr>
      <t xml:space="preserve">Tequilla Sauza  </t>
    </r>
    <r>
      <rPr>
        <sz val="10"/>
        <color indexed="8"/>
        <rFont val="Arial"/>
        <family val="2"/>
      </rPr>
      <t xml:space="preserve">   
Tequilla Sauza     
Tequilla Sauza</t>
    </r>
  </si>
  <si>
    <r>
      <rPr>
        <b/>
        <sz val="10"/>
        <color indexed="8"/>
        <rFont val="Arial"/>
        <family val="2"/>
      </rPr>
      <t xml:space="preserve">Pfirsiche (Mai - September)   </t>
    </r>
    <r>
      <rPr>
        <sz val="10"/>
        <color indexed="8"/>
        <rFont val="Arial"/>
        <family val="2"/>
      </rPr>
      <t xml:space="preserve"> 
Peaches     
Duraznos</t>
    </r>
  </si>
  <si>
    <r>
      <rPr>
        <b/>
        <sz val="10"/>
        <color indexed="8"/>
        <rFont val="Arial"/>
        <family val="2"/>
      </rPr>
      <t xml:space="preserve">Nektarinen (Mai - September)   </t>
    </r>
    <r>
      <rPr>
        <sz val="10"/>
        <color indexed="8"/>
        <rFont val="Arial"/>
        <family val="2"/>
      </rPr>
      <t xml:space="preserve">
Nectarine     
Nectarinas</t>
    </r>
  </si>
  <si>
    <r>
      <rPr>
        <b/>
        <sz val="10"/>
        <color indexed="8"/>
        <rFont val="Arial"/>
        <family val="2"/>
      </rPr>
      <t>Wassermelone (Mai - September)</t>
    </r>
    <r>
      <rPr>
        <sz val="10"/>
        <color indexed="8"/>
        <rFont val="Arial"/>
        <family val="2"/>
      </rPr>
      <t xml:space="preserve"> 
Watermelone     
Sandía</t>
    </r>
  </si>
  <si>
    <t>75 g</t>
  </si>
  <si>
    <r>
      <rPr>
        <b/>
        <sz val="10"/>
        <color indexed="8"/>
        <rFont val="Arial"/>
        <family val="2"/>
      </rPr>
      <t xml:space="preserve">Erdüsse  </t>
    </r>
    <r>
      <rPr>
        <sz val="10"/>
        <color indexed="8"/>
        <rFont val="Arial"/>
        <family val="2"/>
      </rPr>
      <t xml:space="preserve">  
Peanuts     
Cacahuetes</t>
    </r>
  </si>
  <si>
    <t>Salsa Dip</t>
  </si>
  <si>
    <r>
      <rPr>
        <b/>
        <sz val="10"/>
        <color indexed="8"/>
        <rFont val="Arial"/>
        <family val="2"/>
      </rPr>
      <t xml:space="preserve">Kekse 4 x 200 g </t>
    </r>
    <r>
      <rPr>
        <sz val="10"/>
        <color indexed="8"/>
        <rFont val="Arial"/>
        <family val="2"/>
      </rPr>
      <t xml:space="preserve">  
Cookies     
Galleta</t>
    </r>
  </si>
  <si>
    <t>800 g</t>
  </si>
  <si>
    <t>12 Rol.</t>
  </si>
  <si>
    <t>4 Rol.</t>
  </si>
  <si>
    <r>
      <rPr>
        <b/>
        <sz val="10"/>
        <color indexed="8"/>
        <rFont val="Arial"/>
        <family val="2"/>
      </rPr>
      <t>Müllbeutel, klein   20 Liter</t>
    </r>
    <r>
      <rPr>
        <sz val="10"/>
        <color indexed="8"/>
        <rFont val="Arial"/>
        <family val="2"/>
      </rPr>
      <t xml:space="preserve">
Garbage bags, small     
Bolsa de basura, chiquita</t>
    </r>
  </si>
  <si>
    <r>
      <rPr>
        <b/>
        <sz val="10"/>
        <color indexed="8"/>
        <rFont val="Arial"/>
        <family val="2"/>
      </rPr>
      <t>Müllbeutel, groß     50 Liter</t>
    </r>
    <r>
      <rPr>
        <sz val="10"/>
        <color indexed="8"/>
        <rFont val="Arial"/>
        <family val="2"/>
      </rPr>
      <t xml:space="preserve">
Garbage bags, big     
Bolsa de basura, grande</t>
    </r>
  </si>
  <si>
    <r>
      <rPr>
        <b/>
        <sz val="10"/>
        <color indexed="8"/>
        <rFont val="Arial"/>
        <family val="2"/>
      </rPr>
      <t xml:space="preserve">Steichhölzer    </t>
    </r>
    <r>
      <rPr>
        <sz val="10"/>
        <color indexed="8"/>
        <rFont val="Arial"/>
        <family val="2"/>
      </rPr>
      <t xml:space="preserve"> 
matches     
Cerilla</t>
    </r>
  </si>
  <si>
    <r>
      <t>Knäckebrötchen   NATUR  
C</t>
    </r>
    <r>
      <rPr>
        <sz val="10"/>
        <color indexed="8"/>
        <rFont val="Arial"/>
        <family val="2"/>
      </rPr>
      <t>rispbreat    
Panecillos normales</t>
    </r>
  </si>
  <si>
    <r>
      <t>Knäckebrötchen   Knoblauch  
C</t>
    </r>
    <r>
      <rPr>
        <sz val="10"/>
        <color indexed="8"/>
        <rFont val="Arial"/>
        <family val="2"/>
      </rPr>
      <t>rispbreat    
Panecillos ajo</t>
    </r>
  </si>
  <si>
    <r>
      <t>Knäckebrötchen  Tomate     
C</t>
    </r>
    <r>
      <rPr>
        <sz val="10"/>
        <color indexed="8"/>
        <rFont val="Arial"/>
        <family val="2"/>
      </rPr>
      <t>rispbreat    
Panecillos tomate</t>
    </r>
  </si>
  <si>
    <t>430 g</t>
  </si>
  <si>
    <t>425 g</t>
  </si>
  <si>
    <r>
      <t xml:space="preserve">Firkadellen in Salza
</t>
    </r>
    <r>
      <rPr>
        <sz val="10"/>
        <color indexed="8"/>
        <rFont val="Arial"/>
        <family val="2"/>
      </rPr>
      <t>Meatbools in Salza
Albondigas en Salza</t>
    </r>
  </si>
  <si>
    <r>
      <rPr>
        <b/>
        <sz val="10"/>
        <color indexed="8"/>
        <rFont val="Arial"/>
        <family val="2"/>
      </rPr>
      <t>Campari</t>
    </r>
    <r>
      <rPr>
        <sz val="10"/>
        <color indexed="8"/>
        <rFont val="Arial"/>
        <family val="2"/>
      </rPr>
      <t xml:space="preserve">
Campari
Campari</t>
    </r>
  </si>
  <si>
    <r>
      <t xml:space="preserve">Andalusischen Eintopf
</t>
    </r>
    <r>
      <rPr>
        <sz val="10"/>
        <color indexed="8"/>
        <rFont val="Arial"/>
        <family val="2"/>
      </rPr>
      <t>Andalusian stew
Cocido andaluz</t>
    </r>
  </si>
  <si>
    <t>850 g</t>
  </si>
  <si>
    <r>
      <t xml:space="preserve">Joghurt natur     
</t>
    </r>
    <r>
      <rPr>
        <sz val="10"/>
        <color indexed="8"/>
        <rFont val="Arial"/>
        <family val="2"/>
      </rPr>
      <t>Yoghurt     
Yogur natural</t>
    </r>
  </si>
  <si>
    <t>150g</t>
  </si>
  <si>
    <r>
      <t xml:space="preserve">Brie Queso      
</t>
    </r>
    <r>
      <rPr>
        <sz val="10"/>
        <color indexed="8"/>
        <rFont val="Arial"/>
        <family val="2"/>
      </rPr>
      <t xml:space="preserve">Brie Queso     
Brie Queso </t>
    </r>
  </si>
  <si>
    <r>
      <t xml:space="preserve">Serrano Schinken      
</t>
    </r>
    <r>
      <rPr>
        <sz val="10"/>
        <color indexed="8"/>
        <rFont val="Arial"/>
        <family val="2"/>
      </rPr>
      <t xml:space="preserve">Serrano ham     
Jamón serrano </t>
    </r>
  </si>
  <si>
    <t>100g</t>
  </si>
  <si>
    <r>
      <t xml:space="preserve">Nudeln Bunt gemischt     
</t>
    </r>
    <r>
      <rPr>
        <sz val="10"/>
        <color indexed="8"/>
        <rFont val="Arial"/>
        <family val="2"/>
      </rPr>
      <t>Past colored mix     
Pasta fusili  vegetal</t>
    </r>
  </si>
  <si>
    <r>
      <t>Tortellini     Käse
T</t>
    </r>
    <r>
      <rPr>
        <sz val="10"/>
        <color indexed="8"/>
        <rFont val="Arial"/>
        <family val="2"/>
      </rPr>
      <t xml:space="preserve">ortellini      cheese
Tortellini con queso </t>
    </r>
  </si>
  <si>
    <r>
      <t>Tortellini   Fleisch  
T</t>
    </r>
    <r>
      <rPr>
        <sz val="10"/>
        <color indexed="8"/>
        <rFont val="Arial"/>
        <family val="2"/>
      </rPr>
      <t xml:space="preserve">ortellini     
Tortellini con carne </t>
    </r>
  </si>
  <si>
    <t>1 L.</t>
  </si>
  <si>
    <r>
      <t xml:space="preserve">Pfeffer     
</t>
    </r>
    <r>
      <rPr>
        <sz val="10"/>
        <color indexed="8"/>
        <rFont val="Arial"/>
        <family val="2"/>
      </rPr>
      <t>Pepper     
Pimienta  molida</t>
    </r>
  </si>
  <si>
    <t>10 Stk.</t>
  </si>
  <si>
    <t>300g</t>
  </si>
  <si>
    <t>330 g</t>
  </si>
  <si>
    <t>1,5 L</t>
  </si>
  <si>
    <r>
      <rPr>
        <b/>
        <sz val="10"/>
        <color indexed="8"/>
        <rFont val="Arial"/>
        <family val="2"/>
      </rPr>
      <t xml:space="preserve">Rioja Campo viejo rot   </t>
    </r>
    <r>
      <rPr>
        <sz val="10"/>
        <color indexed="8"/>
        <rFont val="Arial"/>
        <family val="2"/>
      </rPr>
      <t xml:space="preserve">  
Rioja  Campo viejo red      
Rioja  Campo viejo tinto</t>
    </r>
  </si>
  <si>
    <r>
      <rPr>
        <b/>
        <sz val="10"/>
        <color indexed="8"/>
        <rFont val="Arial"/>
        <family val="2"/>
      </rPr>
      <t xml:space="preserve">Rioja Campo viejo rose   </t>
    </r>
    <r>
      <rPr>
        <sz val="10"/>
        <color indexed="8"/>
        <rFont val="Arial"/>
        <family val="2"/>
      </rPr>
      <t xml:space="preserve">  
Rioja Campo viejo rose     
Rioja Campo viejo rosada</t>
    </r>
  </si>
  <si>
    <r>
      <rPr>
        <b/>
        <sz val="10"/>
        <color indexed="8"/>
        <rFont val="Arial"/>
        <family val="2"/>
      </rPr>
      <t xml:space="preserve">Rioja Campo viejo weiß  </t>
    </r>
    <r>
      <rPr>
        <sz val="10"/>
        <color indexed="8"/>
        <rFont val="Arial"/>
        <family val="2"/>
      </rPr>
      <t xml:space="preserve">   
Rioja Campo viejo white     
Rioja Campo viejo blanco</t>
    </r>
  </si>
  <si>
    <r>
      <t xml:space="preserve">Rioja </t>
    </r>
    <r>
      <rPr>
        <b/>
        <sz val="10"/>
        <color indexed="8"/>
        <rFont val="Arial"/>
        <family val="2"/>
      </rPr>
      <t xml:space="preserve">Albai rot   </t>
    </r>
    <r>
      <rPr>
        <sz val="10"/>
        <color indexed="8"/>
        <rFont val="Arial"/>
        <family val="2"/>
      </rPr>
      <t xml:space="preserve">  
Rioja Albai red     
Rioja Albai tinto</t>
    </r>
  </si>
  <si>
    <r>
      <rPr>
        <b/>
        <sz val="10"/>
        <color indexed="8"/>
        <rFont val="Arial"/>
        <family val="2"/>
      </rPr>
      <t xml:space="preserve">Rioja Albai rose   </t>
    </r>
    <r>
      <rPr>
        <sz val="10"/>
        <color indexed="8"/>
        <rFont val="Arial"/>
        <family val="2"/>
      </rPr>
      <t xml:space="preserve">  
Rioja Albai rose     
Rioja Albai rosado</t>
    </r>
  </si>
  <si>
    <r>
      <t>Rioja Albai</t>
    </r>
    <r>
      <rPr>
        <b/>
        <sz val="10"/>
        <color indexed="8"/>
        <rFont val="Arial"/>
        <family val="2"/>
      </rPr>
      <t xml:space="preserve"> weiß </t>
    </r>
    <r>
      <rPr>
        <sz val="10"/>
        <color indexed="8"/>
        <rFont val="Arial"/>
        <family val="2"/>
      </rPr>
      <t xml:space="preserve">    
Rioja Albai white     
Rioja Albai blanco</t>
    </r>
  </si>
  <si>
    <r>
      <rPr>
        <b/>
        <sz val="10"/>
        <color indexed="8"/>
        <rFont val="Arial"/>
        <family val="2"/>
      </rPr>
      <t xml:space="preserve">Rum NEGRITA    </t>
    </r>
    <r>
      <rPr>
        <sz val="10"/>
        <color indexed="8"/>
        <rFont val="Arial"/>
        <family val="2"/>
      </rPr>
      <t xml:space="preserve"> 
Rum NEGRITA     
Rum NEGRITA</t>
    </r>
  </si>
  <si>
    <t>8 g</t>
  </si>
  <si>
    <r>
      <rPr>
        <b/>
        <sz val="10"/>
        <color indexed="8"/>
        <rFont val="Arial"/>
        <family val="2"/>
      </rPr>
      <t xml:space="preserve">Oreo klein    </t>
    </r>
    <r>
      <rPr>
        <sz val="10"/>
        <color indexed="8"/>
        <rFont val="Arial"/>
        <family val="2"/>
      </rPr>
      <t xml:space="preserve">
Oreo small
Galletas Oreo pequeña</t>
    </r>
  </si>
  <si>
    <t>165 g</t>
  </si>
  <si>
    <t>96 g</t>
  </si>
  <si>
    <t>315 g</t>
  </si>
  <si>
    <r>
      <rPr>
        <b/>
        <sz val="10"/>
        <color indexed="8"/>
        <rFont val="Arial"/>
        <family val="2"/>
      </rPr>
      <t xml:space="preserve">Schwammtücher    </t>
    </r>
    <r>
      <rPr>
        <sz val="10"/>
        <color indexed="8"/>
        <rFont val="Arial"/>
        <family val="2"/>
      </rPr>
      <t xml:space="preserve"> 
Sponge cloths     
Bayeta ballerina </t>
    </r>
  </si>
  <si>
    <r>
      <rPr>
        <b/>
        <sz val="10"/>
        <color indexed="8"/>
        <rFont val="Arial"/>
        <family val="2"/>
      </rPr>
      <t xml:space="preserve">Frischhaltebeutel    </t>
    </r>
    <r>
      <rPr>
        <sz val="10"/>
        <color indexed="8"/>
        <rFont val="Arial"/>
        <family val="2"/>
      </rPr>
      <t xml:space="preserve"> 
Airtight bag     
Bolsa hermética </t>
    </r>
  </si>
  <si>
    <t>150Stk.</t>
  </si>
  <si>
    <t>100 Stk.</t>
  </si>
  <si>
    <t>Non Food</t>
  </si>
  <si>
    <r>
      <t>Müsli  SELEQTIA
M</t>
    </r>
    <r>
      <rPr>
        <sz val="10"/>
        <color indexed="8"/>
        <rFont val="Arial"/>
        <family val="2"/>
      </rPr>
      <t>uesli     
Muesli con nueces</t>
    </r>
  </si>
  <si>
    <r>
      <t>Müsli SCHOKO    
M</t>
    </r>
    <r>
      <rPr>
        <sz val="10"/>
        <color indexed="8"/>
        <rFont val="Arial"/>
        <family val="2"/>
      </rPr>
      <t>uesli     
Muesli</t>
    </r>
  </si>
  <si>
    <r>
      <t xml:space="preserve">A-C-E-Saft     
</t>
    </r>
    <r>
      <rPr>
        <sz val="10"/>
        <color indexed="8"/>
        <rFont val="Arial"/>
        <family val="2"/>
      </rPr>
      <t>A-C-E juice  - Tropical  
Sumo de Tropical</t>
    </r>
  </si>
  <si>
    <t>342 g</t>
  </si>
  <si>
    <t>450 g</t>
  </si>
  <si>
    <t>Chartergesellschaft vor Ort in Mallorca</t>
  </si>
  <si>
    <t>Saison 2022</t>
  </si>
  <si>
    <t>webmaster@sportbootschule-ziegler.de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</si>
</sst>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;[Red]#,##0.00\ &quot;€&quot;"/>
  </numFmts>
  <fonts count="30">
    <font>
      <sz val="12"/>
      <color theme="1"/>
      <name val="Calibri"/>
      <family val="2"/>
      <scheme val="minor"/>
    </font>
    <font>
      <sz val="8"/>
      <name val="Calibri"/>
      <family val="2"/>
    </font>
    <font>
      <b/>
      <sz val="9"/>
      <color indexed="8"/>
      <name val="Arial"/>
      <family val="2"/>
    </font>
    <font>
      <b/>
      <sz val="11"/>
      <color indexed="8"/>
      <name val="Arial"/>
      <family val="2"/>
    </font>
    <font>
      <sz val="9"/>
      <color indexed="8"/>
      <name val="Calibri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000000"/>
      <name val="Arial"/>
      <family val="2"/>
    </font>
    <font>
      <sz val="16"/>
      <color theme="1"/>
      <name val="Calibri"/>
      <family val="2"/>
      <scheme val="minor"/>
    </font>
    <font>
      <b/>
      <sz val="7"/>
      <color indexed="8"/>
      <name val="Arial"/>
      <family val="2"/>
    </font>
    <font>
      <sz val="8"/>
      <color indexed="8"/>
      <name val="Calibri"/>
      <family val="2"/>
    </font>
    <font>
      <b/>
      <sz val="14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8"/>
      </patternFill>
    </fill>
    <fill>
      <patternFill patternType="solid">
        <fgColor theme="7" tint="0.59999389629810485"/>
        <bgColor indexed="64"/>
      </patternFill>
    </fill>
    <fill>
      <patternFill patternType="darkDown">
        <bgColor rgb="FF9C8C92"/>
      </patternFill>
    </fill>
    <fill>
      <patternFill patternType="darkDown">
        <bgColor theme="4" tint="0.5999938962981048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81">
    <xf numFmtId="0" fontId="0" fillId="0" borderId="0" xfId="0"/>
    <xf numFmtId="0" fontId="15" fillId="0" borderId="0" xfId="0" applyFont="1"/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7" fillId="0" borderId="1" xfId="0" applyFont="1" applyBorder="1" applyAlignment="1">
      <alignment vertical="center"/>
    </xf>
    <xf numFmtId="0" fontId="4" fillId="0" borderId="1" xfId="0" applyFont="1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0" fillId="0" borderId="1" xfId="0" applyBorder="1"/>
    <xf numFmtId="0" fontId="1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20" fillId="0" borderId="0" xfId="0" applyFont="1" applyAlignment="1">
      <alignment horizontal="center"/>
    </xf>
    <xf numFmtId="164" fontId="0" fillId="0" borderId="1" xfId="0" applyNumberFormat="1" applyBorder="1" applyAlignment="1">
      <alignment vertical="center"/>
    </xf>
    <xf numFmtId="164" fontId="21" fillId="0" borderId="1" xfId="0" applyNumberFormat="1" applyFont="1" applyBorder="1" applyAlignment="1">
      <alignment horizontal="right" vertical="center"/>
    </xf>
    <xf numFmtId="0" fontId="22" fillId="0" borderId="1" xfId="0" applyFont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 wrapText="1"/>
    </xf>
    <xf numFmtId="44" fontId="12" fillId="0" borderId="1" xfId="2" applyFont="1" applyBorder="1" applyAlignment="1">
      <alignment vertical="center"/>
    </xf>
    <xf numFmtId="44" fontId="12" fillId="0" borderId="1" xfId="0" applyNumberFormat="1" applyFont="1" applyBorder="1" applyAlignment="1">
      <alignment vertical="center"/>
    </xf>
    <xf numFmtId="8" fontId="12" fillId="0" borderId="1" xfId="2" applyNumberFormat="1" applyFont="1" applyBorder="1" applyAlignment="1">
      <alignment vertic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vertical="center" wrapText="1"/>
    </xf>
    <xf numFmtId="0" fontId="24" fillId="9" borderId="1" xfId="0" applyFont="1" applyFill="1" applyBorder="1" applyAlignment="1" applyProtection="1">
      <alignment horizontal="center" vertical="center"/>
      <protection locked="0"/>
    </xf>
    <xf numFmtId="0" fontId="2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/>
    </xf>
    <xf numFmtId="44" fontId="11" fillId="12" borderId="1" xfId="2" applyFont="1" applyFill="1" applyBorder="1" applyAlignment="1">
      <alignment horizontal="center"/>
    </xf>
    <xf numFmtId="44" fontId="8" fillId="12" borderId="1" xfId="2" applyFont="1" applyFill="1" applyBorder="1" applyAlignment="1">
      <alignment horizontal="center"/>
    </xf>
    <xf numFmtId="44" fontId="3" fillId="12" borderId="1" xfId="2" applyFont="1" applyFill="1" applyBorder="1" applyAlignment="1">
      <alignment horizontal="center" wrapText="1"/>
    </xf>
    <xf numFmtId="0" fontId="6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7" fillId="0" borderId="1" xfId="0" quotePrefix="1" applyFont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27" fillId="14" borderId="1" xfId="0" applyFont="1" applyFill="1" applyBorder="1" applyAlignment="1">
      <alignment horizontal="left" vertical="top" wrapText="1"/>
    </xf>
    <xf numFmtId="0" fontId="6" fillId="12" borderId="1" xfId="0" applyFont="1" applyFill="1" applyBorder="1" applyAlignment="1">
      <alignment horizontal="center"/>
    </xf>
    <xf numFmtId="44" fontId="25" fillId="13" borderId="1" xfId="0" applyNumberFormat="1" applyFont="1" applyFill="1" applyBorder="1" applyAlignment="1">
      <alignment horizontal="center" wrapText="1"/>
    </xf>
    <xf numFmtId="44" fontId="8" fillId="12" borderId="1" xfId="2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vertical="center" textRotation="90"/>
    </xf>
    <xf numFmtId="164" fontId="22" fillId="8" borderId="10" xfId="0" applyNumberFormat="1" applyFont="1" applyFill="1" applyBorder="1" applyAlignment="1">
      <alignment horizontal="center" vertical="center" wrapText="1"/>
    </xf>
    <xf numFmtId="44" fontId="3" fillId="12" borderId="5" xfId="2" applyFont="1" applyFill="1" applyBorder="1" applyAlignment="1">
      <alignment horizontal="center" wrapText="1"/>
    </xf>
    <xf numFmtId="0" fontId="0" fillId="0" borderId="5" xfId="0" applyBorder="1" applyAlignment="1" applyProtection="1">
      <alignment vertical="center"/>
      <protection locked="0"/>
    </xf>
    <xf numFmtId="44" fontId="3" fillId="12" borderId="5" xfId="2" applyFont="1" applyFill="1" applyBorder="1" applyAlignment="1">
      <alignment horizontal="center" vertical="center" wrapText="1"/>
    </xf>
    <xf numFmtId="44" fontId="3" fillId="12" borderId="5" xfId="2" applyFont="1" applyFill="1" applyBorder="1" applyAlignment="1" applyProtection="1">
      <alignment horizontal="center" vertical="center" wrapText="1"/>
      <protection locked="0"/>
    </xf>
    <xf numFmtId="44" fontId="8" fillId="12" borderId="1" xfId="2" applyFont="1" applyFill="1" applyBorder="1" applyAlignment="1" applyProtection="1">
      <alignment horizontal="center"/>
    </xf>
    <xf numFmtId="44" fontId="3" fillId="12" borderId="1" xfId="2" applyFont="1" applyFill="1" applyBorder="1" applyAlignment="1" applyProtection="1">
      <alignment horizontal="center"/>
    </xf>
    <xf numFmtId="0" fontId="0" fillId="16" borderId="4" xfId="0" applyFill="1" applyBorder="1" applyAlignment="1">
      <alignment horizontal="center" textRotation="90"/>
    </xf>
    <xf numFmtId="44" fontId="3" fillId="12" borderId="5" xfId="2" applyFont="1" applyFill="1" applyBorder="1" applyAlignment="1">
      <alignment horizontal="center" vertical="center" textRotation="90" wrapText="1"/>
    </xf>
    <xf numFmtId="0" fontId="15" fillId="10" borderId="5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textRotation="90"/>
    </xf>
    <xf numFmtId="0" fontId="0" fillId="11" borderId="5" xfId="0" applyFill="1" applyBorder="1" applyAlignment="1">
      <alignment horizontal="center" vertical="center" textRotation="90"/>
    </xf>
    <xf numFmtId="0" fontId="15" fillId="11" borderId="5" xfId="0" applyFont="1" applyFill="1" applyBorder="1" applyAlignment="1">
      <alignment horizontal="center" vertical="center" textRotation="90"/>
    </xf>
    <xf numFmtId="0" fontId="0" fillId="3" borderId="5" xfId="0" applyFill="1" applyBorder="1" applyAlignment="1">
      <alignment horizontal="center" vertical="center" textRotation="90"/>
    </xf>
    <xf numFmtId="0" fontId="15" fillId="3" borderId="5" xfId="0" applyFont="1" applyFill="1" applyBorder="1" applyAlignment="1">
      <alignment horizontal="center" vertical="center" textRotation="90"/>
    </xf>
    <xf numFmtId="44" fontId="6" fillId="12" borderId="5" xfId="2" applyFont="1" applyFill="1" applyBorder="1" applyAlignment="1">
      <alignment horizontal="center" vertical="center" textRotation="90" wrapText="1"/>
    </xf>
    <xf numFmtId="0" fontId="15" fillId="4" borderId="5" xfId="0" applyFont="1" applyFill="1" applyBorder="1" applyAlignment="1">
      <alignment horizontal="center" vertical="center" textRotation="90"/>
    </xf>
    <xf numFmtId="0" fontId="15" fillId="5" borderId="5" xfId="0" applyFont="1" applyFill="1" applyBorder="1" applyAlignment="1">
      <alignment horizontal="center" vertical="center" textRotation="90"/>
    </xf>
    <xf numFmtId="0" fontId="15" fillId="6" borderId="5" xfId="0" applyFont="1" applyFill="1" applyBorder="1" applyAlignment="1">
      <alignment horizontal="center" vertical="center" textRotation="90"/>
    </xf>
    <xf numFmtId="0" fontId="0" fillId="7" borderId="5" xfId="0" applyFill="1" applyBorder="1" applyAlignment="1">
      <alignment horizontal="center" vertical="center" textRotation="90"/>
    </xf>
    <xf numFmtId="0" fontId="15" fillId="7" borderId="5" xfId="0" applyFont="1" applyFill="1" applyBorder="1" applyAlignment="1">
      <alignment horizontal="center" vertical="center" textRotation="90"/>
    </xf>
    <xf numFmtId="44" fontId="29" fillId="17" borderId="3" xfId="2" applyFont="1" applyFill="1" applyBorder="1" applyAlignment="1">
      <alignment horizontal="center" vertical="center" textRotation="90" wrapText="1"/>
    </xf>
    <xf numFmtId="44" fontId="29" fillId="17" borderId="0" xfId="2" applyFont="1" applyFill="1" applyBorder="1" applyAlignment="1">
      <alignment horizontal="center" vertical="center" textRotation="90" wrapText="1"/>
    </xf>
    <xf numFmtId="44" fontId="29" fillId="17" borderId="4" xfId="2" applyFont="1" applyFill="1" applyBorder="1" applyAlignment="1">
      <alignment horizontal="center" vertical="center" textRotation="90" wrapText="1"/>
    </xf>
    <xf numFmtId="44" fontId="29" fillId="17" borderId="7" xfId="2" applyFont="1" applyFill="1" applyBorder="1" applyAlignment="1">
      <alignment horizontal="center" vertical="center" textRotation="90" wrapText="1"/>
    </xf>
    <xf numFmtId="44" fontId="29" fillId="17" borderId="9" xfId="2" applyFont="1" applyFill="1" applyBorder="1" applyAlignment="1">
      <alignment horizontal="center" vertical="center" textRotation="90" wrapText="1"/>
    </xf>
    <xf numFmtId="44" fontId="29" fillId="17" borderId="8" xfId="2" applyFont="1" applyFill="1" applyBorder="1" applyAlignment="1">
      <alignment horizontal="center" vertical="center" textRotation="90" wrapText="1"/>
    </xf>
    <xf numFmtId="0" fontId="0" fillId="15" borderId="3" xfId="0" applyFill="1" applyBorder="1" applyAlignment="1">
      <alignment horizontal="center" vertical="center"/>
    </xf>
    <xf numFmtId="0" fontId="14" fillId="0" borderId="4" xfId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wrapText="1"/>
      <protection locked="0"/>
    </xf>
    <xf numFmtId="0" fontId="0" fillId="0" borderId="6" xfId="0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26" fillId="0" borderId="1" xfId="0" applyFont="1" applyBorder="1" applyAlignment="1" applyProtection="1">
      <alignment horizontal="center" wrapText="1"/>
      <protection locked="0"/>
    </xf>
    <xf numFmtId="0" fontId="26" fillId="0" borderId="5" xfId="0" applyFont="1" applyBorder="1" applyAlignment="1" applyProtection="1">
      <alignment horizontal="center" wrapText="1"/>
      <protection locked="0"/>
    </xf>
    <xf numFmtId="22" fontId="0" fillId="0" borderId="5" xfId="0" applyNumberFormat="1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26" fillId="0" borderId="6" xfId="0" applyFont="1" applyBorder="1" applyAlignment="1" applyProtection="1">
      <alignment horizontal="center" wrapText="1"/>
      <protection locked="0"/>
    </xf>
    <xf numFmtId="0" fontId="26" fillId="0" borderId="11" xfId="0" applyFont="1" applyBorder="1" applyAlignment="1" applyProtection="1">
      <alignment horizontal="center" wrapText="1"/>
      <protection locked="0"/>
    </xf>
  </cellXfs>
  <cellStyles count="3">
    <cellStyle name="Link" xfId="1" builtinId="8"/>
    <cellStyle name="Standard" xfId="0" builtinId="0"/>
    <cellStyle name="Währung" xfId="2" builtinId="4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C8C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3.jpeg"/><Relationship Id="rId21" Type="http://schemas.openxmlformats.org/officeDocument/2006/relationships/image" Target="../media/image12.jpeg"/><Relationship Id="rId42" Type="http://schemas.openxmlformats.org/officeDocument/2006/relationships/image" Target="cid:A147C059-44DA-4ACF-A700-73E033C32215@Speedport_W_921V_1_22_000" TargetMode="External"/><Relationship Id="rId63" Type="http://schemas.openxmlformats.org/officeDocument/2006/relationships/image" Target="../media/image44.jpeg"/><Relationship Id="rId84" Type="http://schemas.openxmlformats.org/officeDocument/2006/relationships/image" Target="../media/image57.jpeg"/><Relationship Id="rId138" Type="http://schemas.openxmlformats.org/officeDocument/2006/relationships/image" Target="../media/image100.jpeg"/><Relationship Id="rId159" Type="http://schemas.openxmlformats.org/officeDocument/2006/relationships/image" Target="../media/image116.jpeg"/><Relationship Id="rId170" Type="http://schemas.openxmlformats.org/officeDocument/2006/relationships/image" Target="../media/image126.jpeg"/><Relationship Id="rId191" Type="http://schemas.openxmlformats.org/officeDocument/2006/relationships/image" Target="../media/image146.jpeg"/><Relationship Id="rId205" Type="http://schemas.openxmlformats.org/officeDocument/2006/relationships/image" Target="../media/image160.jpeg"/><Relationship Id="rId226" Type="http://schemas.openxmlformats.org/officeDocument/2006/relationships/image" Target="../media/image181.jpg"/><Relationship Id="rId247" Type="http://schemas.openxmlformats.org/officeDocument/2006/relationships/image" Target="../media/image202.jpg"/><Relationship Id="rId107" Type="http://schemas.openxmlformats.org/officeDocument/2006/relationships/image" Target="../media/image73.jpeg"/><Relationship Id="rId11" Type="http://schemas.openxmlformats.org/officeDocument/2006/relationships/image" Target="../media/image7.jpeg"/><Relationship Id="rId32" Type="http://schemas.openxmlformats.org/officeDocument/2006/relationships/image" Target="../media/image20.jpeg"/><Relationship Id="rId53" Type="http://schemas.openxmlformats.org/officeDocument/2006/relationships/image" Target="../media/image35.jpeg"/><Relationship Id="rId74" Type="http://schemas.openxmlformats.org/officeDocument/2006/relationships/image" Target="cid:92517CD1-AB5E-4E22-AD06-3ED730CA27E2@Speedport_W_921V_1_21_000" TargetMode="External"/><Relationship Id="rId128" Type="http://schemas.openxmlformats.org/officeDocument/2006/relationships/image" Target="../media/image94.jpeg"/><Relationship Id="rId149" Type="http://schemas.openxmlformats.org/officeDocument/2006/relationships/image" Target="../media/image110.jpeg"/><Relationship Id="rId5" Type="http://schemas.openxmlformats.org/officeDocument/2006/relationships/image" Target="../media/image3.jpeg"/><Relationship Id="rId95" Type="http://schemas.openxmlformats.org/officeDocument/2006/relationships/image" Target="../media/image66.jpeg"/><Relationship Id="rId160" Type="http://schemas.openxmlformats.org/officeDocument/2006/relationships/image" Target="../media/image117.jpeg"/><Relationship Id="rId181" Type="http://schemas.openxmlformats.org/officeDocument/2006/relationships/image" Target="../media/image136.jpeg"/><Relationship Id="rId216" Type="http://schemas.openxmlformats.org/officeDocument/2006/relationships/image" Target="../media/image171.jpg"/><Relationship Id="rId237" Type="http://schemas.openxmlformats.org/officeDocument/2006/relationships/image" Target="../media/image192.jpg"/><Relationship Id="rId22" Type="http://schemas.openxmlformats.org/officeDocument/2006/relationships/image" Target="../media/image13.jpg"/><Relationship Id="rId43" Type="http://schemas.openxmlformats.org/officeDocument/2006/relationships/image" Target="../media/image28.jpeg"/><Relationship Id="rId64" Type="http://schemas.openxmlformats.org/officeDocument/2006/relationships/image" Target="cid:A8F29751-6B93-407C-BB0F-393DDF355715@Speedport_W_921V_1_21_000" TargetMode="External"/><Relationship Id="rId118" Type="http://schemas.openxmlformats.org/officeDocument/2006/relationships/image" Target="../media/image84.jpeg"/><Relationship Id="rId139" Type="http://schemas.openxmlformats.org/officeDocument/2006/relationships/image" Target="../media/image101.jpeg"/><Relationship Id="rId85" Type="http://schemas.openxmlformats.org/officeDocument/2006/relationships/image" Target="../media/image58.jpeg"/><Relationship Id="rId150" Type="http://schemas.openxmlformats.org/officeDocument/2006/relationships/image" Target="cid:D489AA88-A485-4A95-9DB3-6D4EA00DDBDE@Speedport_W_921V_1_21_000" TargetMode="External"/><Relationship Id="rId171" Type="http://schemas.openxmlformats.org/officeDocument/2006/relationships/image" Target="../media/image127.emf"/><Relationship Id="rId192" Type="http://schemas.openxmlformats.org/officeDocument/2006/relationships/image" Target="../media/image147.jpeg"/><Relationship Id="rId206" Type="http://schemas.openxmlformats.org/officeDocument/2006/relationships/image" Target="../media/image161.jpeg"/><Relationship Id="rId227" Type="http://schemas.openxmlformats.org/officeDocument/2006/relationships/image" Target="../media/image182.jpg"/><Relationship Id="rId248" Type="http://schemas.openxmlformats.org/officeDocument/2006/relationships/image" Target="../media/image203.jpg"/><Relationship Id="rId12" Type="http://schemas.openxmlformats.org/officeDocument/2006/relationships/image" Target="cid:BC99BCE3-DD3F-4C89-9DF5-2901E4265D92@Speedport_W_921V_1_22_000" TargetMode="External"/><Relationship Id="rId33" Type="http://schemas.openxmlformats.org/officeDocument/2006/relationships/image" Target="../media/image21.jpeg"/><Relationship Id="rId108" Type="http://schemas.openxmlformats.org/officeDocument/2006/relationships/image" Target="../media/image74.jpeg"/><Relationship Id="rId129" Type="http://schemas.openxmlformats.org/officeDocument/2006/relationships/image" Target="../media/image95.jpeg"/><Relationship Id="rId54" Type="http://schemas.openxmlformats.org/officeDocument/2006/relationships/image" Target="cid:5ED123A8-6CD2-4D9E-A9E3-662852E52080@Speedport_W_921V_1_21_000" TargetMode="External"/><Relationship Id="rId75" Type="http://schemas.openxmlformats.org/officeDocument/2006/relationships/image" Target="../media/image52.jpeg"/><Relationship Id="rId96" Type="http://schemas.openxmlformats.org/officeDocument/2006/relationships/image" Target="cid:58F4EFE6-2559-4E2C-9F89-B5F7F20944E6@Speedport_W_921V_1_21_000" TargetMode="External"/><Relationship Id="rId140" Type="http://schemas.openxmlformats.org/officeDocument/2006/relationships/image" Target="../media/image102.jpeg"/><Relationship Id="rId161" Type="http://schemas.openxmlformats.org/officeDocument/2006/relationships/image" Target="../media/image118.jpeg"/><Relationship Id="rId182" Type="http://schemas.openxmlformats.org/officeDocument/2006/relationships/image" Target="../media/image137.jpeg"/><Relationship Id="rId217" Type="http://schemas.openxmlformats.org/officeDocument/2006/relationships/image" Target="../media/image172.jpg"/><Relationship Id="rId6" Type="http://schemas.openxmlformats.org/officeDocument/2006/relationships/image" Target="cid:83271B06-9B84-42EE-9421-0668AB671DCE@Speedport_W_921V_1_21_000" TargetMode="External"/><Relationship Id="rId238" Type="http://schemas.openxmlformats.org/officeDocument/2006/relationships/image" Target="../media/image193.jpg"/><Relationship Id="rId23" Type="http://schemas.openxmlformats.org/officeDocument/2006/relationships/image" Target="../media/image14.jpeg"/><Relationship Id="rId119" Type="http://schemas.openxmlformats.org/officeDocument/2006/relationships/image" Target="../media/image85.jpeg"/><Relationship Id="rId44" Type="http://schemas.openxmlformats.org/officeDocument/2006/relationships/image" Target="../media/image29.jpeg"/><Relationship Id="rId65" Type="http://schemas.openxmlformats.org/officeDocument/2006/relationships/image" Target="../media/image45.jpeg"/><Relationship Id="rId86" Type="http://schemas.openxmlformats.org/officeDocument/2006/relationships/image" Target="../media/image59.jpeg"/><Relationship Id="rId130" Type="http://schemas.openxmlformats.org/officeDocument/2006/relationships/image" Target="cid:771E466B-785D-4190-AD38-8F3EEC4EE221@Speedport_W_921V_1_22_000" TargetMode="External"/><Relationship Id="rId151" Type="http://schemas.openxmlformats.org/officeDocument/2006/relationships/image" Target="../media/image111.jpeg"/><Relationship Id="rId172" Type="http://schemas.openxmlformats.org/officeDocument/2006/relationships/image" Target="../media/image128.jpeg"/><Relationship Id="rId193" Type="http://schemas.openxmlformats.org/officeDocument/2006/relationships/image" Target="../media/image148.jpeg"/><Relationship Id="rId207" Type="http://schemas.openxmlformats.org/officeDocument/2006/relationships/image" Target="../media/image162.png"/><Relationship Id="rId228" Type="http://schemas.openxmlformats.org/officeDocument/2006/relationships/image" Target="../media/image183.jpg"/><Relationship Id="rId249" Type="http://schemas.openxmlformats.org/officeDocument/2006/relationships/image" Target="../media/image204.jpg"/><Relationship Id="rId13" Type="http://schemas.openxmlformats.org/officeDocument/2006/relationships/image" Target="../media/image8.jpeg"/><Relationship Id="rId109" Type="http://schemas.openxmlformats.org/officeDocument/2006/relationships/image" Target="../media/image75.jpeg"/><Relationship Id="rId34" Type="http://schemas.openxmlformats.org/officeDocument/2006/relationships/image" Target="../media/image22.jpeg"/><Relationship Id="rId55" Type="http://schemas.openxmlformats.org/officeDocument/2006/relationships/image" Target="../media/image36.jpeg"/><Relationship Id="rId76" Type="http://schemas.openxmlformats.org/officeDocument/2006/relationships/image" Target="../media/image53.jpeg"/><Relationship Id="rId97" Type="http://schemas.openxmlformats.org/officeDocument/2006/relationships/image" Target="../media/image67.jpeg"/><Relationship Id="rId120" Type="http://schemas.openxmlformats.org/officeDocument/2006/relationships/image" Target="../media/image86.jpeg"/><Relationship Id="rId141" Type="http://schemas.openxmlformats.org/officeDocument/2006/relationships/image" Target="../media/image103.jpeg"/><Relationship Id="rId7" Type="http://schemas.openxmlformats.org/officeDocument/2006/relationships/image" Target="../media/image4.jpeg"/><Relationship Id="rId162" Type="http://schemas.openxmlformats.org/officeDocument/2006/relationships/image" Target="../media/image119.png"/><Relationship Id="rId183" Type="http://schemas.openxmlformats.org/officeDocument/2006/relationships/image" Target="../media/image138.jpeg"/><Relationship Id="rId218" Type="http://schemas.openxmlformats.org/officeDocument/2006/relationships/image" Target="../media/image173.jpg"/><Relationship Id="rId239" Type="http://schemas.openxmlformats.org/officeDocument/2006/relationships/image" Target="../media/image194.jpg"/><Relationship Id="rId250" Type="http://schemas.openxmlformats.org/officeDocument/2006/relationships/image" Target="../media/image205.jpg"/><Relationship Id="rId24" Type="http://schemas.openxmlformats.org/officeDocument/2006/relationships/image" Target="../media/image15.jpeg"/><Relationship Id="rId45" Type="http://schemas.openxmlformats.org/officeDocument/2006/relationships/image" Target="../media/image30.jpeg"/><Relationship Id="rId66" Type="http://schemas.openxmlformats.org/officeDocument/2006/relationships/image" Target="../media/image46.jpeg"/><Relationship Id="rId87" Type="http://schemas.openxmlformats.org/officeDocument/2006/relationships/image" Target="../media/image60.jpeg"/><Relationship Id="rId110" Type="http://schemas.openxmlformats.org/officeDocument/2006/relationships/image" Target="../media/image76.jpeg"/><Relationship Id="rId131" Type="http://schemas.openxmlformats.org/officeDocument/2006/relationships/image" Target="../media/image96.jpeg"/><Relationship Id="rId152" Type="http://schemas.openxmlformats.org/officeDocument/2006/relationships/image" Target="cid:BDF0B297-8792-4592-93AB-AAAA3C14829A@Speedport_W_921V_1_21_000" TargetMode="External"/><Relationship Id="rId173" Type="http://schemas.openxmlformats.org/officeDocument/2006/relationships/image" Target="cid:16E4935A-A27D-4DF6-8C51-EB45BB220941@Speedport_W_921V_1_21_000" TargetMode="External"/><Relationship Id="rId194" Type="http://schemas.openxmlformats.org/officeDocument/2006/relationships/image" Target="../media/image149.jpeg"/><Relationship Id="rId208" Type="http://schemas.openxmlformats.org/officeDocument/2006/relationships/image" Target="../media/image163.jpeg"/><Relationship Id="rId229" Type="http://schemas.openxmlformats.org/officeDocument/2006/relationships/image" Target="../media/image184.jpg"/><Relationship Id="rId240" Type="http://schemas.openxmlformats.org/officeDocument/2006/relationships/image" Target="../media/image195.jpg"/><Relationship Id="rId14" Type="http://schemas.openxmlformats.org/officeDocument/2006/relationships/image" Target="cid:77CEBCB5-8DBA-456B-9400-E63557DA58FE@Speedport_W_921V_1_21_000" TargetMode="External"/><Relationship Id="rId35" Type="http://schemas.openxmlformats.org/officeDocument/2006/relationships/image" Target="../media/image23.jpeg"/><Relationship Id="rId56" Type="http://schemas.openxmlformats.org/officeDocument/2006/relationships/image" Target="../media/image37.jpeg"/><Relationship Id="rId77" Type="http://schemas.openxmlformats.org/officeDocument/2006/relationships/image" Target="cid:89A9022E-37E7-4C06-A3F5-B73D0D99880D@Speedport_W_921V_1_21_000" TargetMode="External"/><Relationship Id="rId100" Type="http://schemas.openxmlformats.org/officeDocument/2006/relationships/image" Target="cid:ECB5E01B-CAF3-4067-8A7C-0E5C29659B5F@Speedport_W_921V_1_21_000" TargetMode="External"/><Relationship Id="rId8" Type="http://schemas.openxmlformats.org/officeDocument/2006/relationships/image" Target="cid:D6966060-7271-453E-B134-79DF44037264@Speedport_W_921V_1_21_000" TargetMode="External"/><Relationship Id="rId98" Type="http://schemas.openxmlformats.org/officeDocument/2006/relationships/image" Target="../media/image68.jpeg"/><Relationship Id="rId121" Type="http://schemas.openxmlformats.org/officeDocument/2006/relationships/image" Target="../media/image87.jpeg"/><Relationship Id="rId142" Type="http://schemas.openxmlformats.org/officeDocument/2006/relationships/image" Target="../media/image104.jpeg"/><Relationship Id="rId163" Type="http://schemas.openxmlformats.org/officeDocument/2006/relationships/image" Target="../media/image120.jpeg"/><Relationship Id="rId184" Type="http://schemas.openxmlformats.org/officeDocument/2006/relationships/image" Target="../media/image139.jpeg"/><Relationship Id="rId219" Type="http://schemas.openxmlformats.org/officeDocument/2006/relationships/image" Target="../media/image174.jpg"/><Relationship Id="rId230" Type="http://schemas.openxmlformats.org/officeDocument/2006/relationships/image" Target="../media/image185.jpg"/><Relationship Id="rId251" Type="http://schemas.openxmlformats.org/officeDocument/2006/relationships/image" Target="../media/image206.jpg"/><Relationship Id="rId25" Type="http://schemas.openxmlformats.org/officeDocument/2006/relationships/image" Target="cid:3E8D6A96-E7AE-408A-90A0-64AE0BADF9AC@Speedport_W_921V_1_21_000" TargetMode="External"/><Relationship Id="rId46" Type="http://schemas.openxmlformats.org/officeDocument/2006/relationships/image" Target="../media/image31.jpeg"/><Relationship Id="rId67" Type="http://schemas.openxmlformats.org/officeDocument/2006/relationships/image" Target="../media/image47.jpeg"/><Relationship Id="rId88" Type="http://schemas.openxmlformats.org/officeDocument/2006/relationships/image" Target="../media/image61.jpeg"/><Relationship Id="rId111" Type="http://schemas.openxmlformats.org/officeDocument/2006/relationships/image" Target="../media/image77.jpeg"/><Relationship Id="rId132" Type="http://schemas.openxmlformats.org/officeDocument/2006/relationships/image" Target="cid:72A3B865-A31C-4784-A33F-7567BCE50132@Speedport_W_921V_1_22_000" TargetMode="External"/><Relationship Id="rId153" Type="http://schemas.openxmlformats.org/officeDocument/2006/relationships/image" Target="../media/image112.jpeg"/><Relationship Id="rId174" Type="http://schemas.openxmlformats.org/officeDocument/2006/relationships/image" Target="../media/image129.jpeg"/><Relationship Id="rId195" Type="http://schemas.openxmlformats.org/officeDocument/2006/relationships/image" Target="../media/image150.jpeg"/><Relationship Id="rId209" Type="http://schemas.openxmlformats.org/officeDocument/2006/relationships/image" Target="../media/image164.png"/><Relationship Id="rId220" Type="http://schemas.openxmlformats.org/officeDocument/2006/relationships/image" Target="../media/image175.jpg"/><Relationship Id="rId241" Type="http://schemas.openxmlformats.org/officeDocument/2006/relationships/image" Target="../media/image196.jpg"/><Relationship Id="rId15" Type="http://schemas.openxmlformats.org/officeDocument/2006/relationships/image" Target="../media/image9.jpeg"/><Relationship Id="rId36" Type="http://schemas.openxmlformats.org/officeDocument/2006/relationships/image" Target="../media/image24.jpeg"/><Relationship Id="rId57" Type="http://schemas.openxmlformats.org/officeDocument/2006/relationships/image" Target="../media/image38.jpeg"/><Relationship Id="rId78" Type="http://schemas.openxmlformats.org/officeDocument/2006/relationships/image" Target="../media/image54.jpeg"/><Relationship Id="rId99" Type="http://schemas.openxmlformats.org/officeDocument/2006/relationships/image" Target="../media/image69.jpeg"/><Relationship Id="rId101" Type="http://schemas.openxmlformats.org/officeDocument/2006/relationships/image" Target="../media/image70.jpeg"/><Relationship Id="rId122" Type="http://schemas.openxmlformats.org/officeDocument/2006/relationships/image" Target="../media/image88.jpeg"/><Relationship Id="rId143" Type="http://schemas.openxmlformats.org/officeDocument/2006/relationships/image" Target="../media/image105.jpeg"/><Relationship Id="rId164" Type="http://schemas.openxmlformats.org/officeDocument/2006/relationships/image" Target="../media/image121.jpeg"/><Relationship Id="rId185" Type="http://schemas.openxmlformats.org/officeDocument/2006/relationships/image" Target="../media/image140.jpeg"/><Relationship Id="rId4" Type="http://schemas.openxmlformats.org/officeDocument/2006/relationships/image" Target="cid:F2710219-1729-43C6-B34B-E0F25412404F@Speedport_W_921V_1_21_000" TargetMode="External"/><Relationship Id="rId9" Type="http://schemas.openxmlformats.org/officeDocument/2006/relationships/image" Target="../media/image5.jpeg"/><Relationship Id="rId180" Type="http://schemas.openxmlformats.org/officeDocument/2006/relationships/image" Target="../media/image135.jpeg"/><Relationship Id="rId210" Type="http://schemas.openxmlformats.org/officeDocument/2006/relationships/image" Target="../media/image165.png"/><Relationship Id="rId215" Type="http://schemas.openxmlformats.org/officeDocument/2006/relationships/image" Target="../media/image170.jpg"/><Relationship Id="rId236" Type="http://schemas.openxmlformats.org/officeDocument/2006/relationships/image" Target="../media/image191.jpg"/><Relationship Id="rId26" Type="http://schemas.openxmlformats.org/officeDocument/2006/relationships/image" Target="../media/image16.jpeg"/><Relationship Id="rId231" Type="http://schemas.openxmlformats.org/officeDocument/2006/relationships/image" Target="../media/image186.jpg"/><Relationship Id="rId252" Type="http://schemas.openxmlformats.org/officeDocument/2006/relationships/image" Target="../media/image207.jpeg"/><Relationship Id="rId47" Type="http://schemas.openxmlformats.org/officeDocument/2006/relationships/image" Target="cid:DCD38289-CCC6-45C8-B1C5-050C5E4B69B7@Speedport_W_921V_1_21_000" TargetMode="External"/><Relationship Id="rId68" Type="http://schemas.openxmlformats.org/officeDocument/2006/relationships/image" Target="../media/image48.jpeg"/><Relationship Id="rId89" Type="http://schemas.openxmlformats.org/officeDocument/2006/relationships/image" Target="../media/image62.jpeg"/><Relationship Id="rId112" Type="http://schemas.openxmlformats.org/officeDocument/2006/relationships/image" Target="../media/image78.jpeg"/><Relationship Id="rId133" Type="http://schemas.openxmlformats.org/officeDocument/2006/relationships/image" Target="../media/image97.jpeg"/><Relationship Id="rId154" Type="http://schemas.openxmlformats.org/officeDocument/2006/relationships/image" Target="../media/image113.jpeg"/><Relationship Id="rId175" Type="http://schemas.openxmlformats.org/officeDocument/2006/relationships/image" Target="../media/image130.jpeg"/><Relationship Id="rId196" Type="http://schemas.openxmlformats.org/officeDocument/2006/relationships/image" Target="../media/image151.jpeg"/><Relationship Id="rId200" Type="http://schemas.openxmlformats.org/officeDocument/2006/relationships/image" Target="../media/image155.jpeg"/><Relationship Id="rId16" Type="http://schemas.openxmlformats.org/officeDocument/2006/relationships/image" Target="cid:32A168E2-7F03-4E8E-AA15-83F43A328B5D@Speedport_W_921V_1_21_000" TargetMode="External"/><Relationship Id="rId221" Type="http://schemas.openxmlformats.org/officeDocument/2006/relationships/image" Target="../media/image176.jpg"/><Relationship Id="rId242" Type="http://schemas.openxmlformats.org/officeDocument/2006/relationships/image" Target="../media/image197.jpg"/><Relationship Id="rId37" Type="http://schemas.openxmlformats.org/officeDocument/2006/relationships/image" Target="../media/image25.jpeg"/><Relationship Id="rId58" Type="http://schemas.openxmlformats.org/officeDocument/2006/relationships/image" Target="../media/image39.jpeg"/><Relationship Id="rId79" Type="http://schemas.openxmlformats.org/officeDocument/2006/relationships/image" Target="cid:061A7DE6-4F43-4DC9-8BBE-776EABEE581D@Speedport_W_921V_1_21_000" TargetMode="External"/><Relationship Id="rId102" Type="http://schemas.openxmlformats.org/officeDocument/2006/relationships/image" Target="cid:042BF589-9D5D-4198-87B8-68064891F578@Speedport_W_921V_1_21_000" TargetMode="External"/><Relationship Id="rId123" Type="http://schemas.openxmlformats.org/officeDocument/2006/relationships/image" Target="../media/image89.jpeg"/><Relationship Id="rId144" Type="http://schemas.openxmlformats.org/officeDocument/2006/relationships/image" Target="../media/image106.jpeg"/><Relationship Id="rId90" Type="http://schemas.openxmlformats.org/officeDocument/2006/relationships/image" Target="../media/image63.jpeg"/><Relationship Id="rId165" Type="http://schemas.openxmlformats.org/officeDocument/2006/relationships/image" Target="../media/image122.jpeg"/><Relationship Id="rId186" Type="http://schemas.openxmlformats.org/officeDocument/2006/relationships/image" Target="../media/image141.jpeg"/><Relationship Id="rId211" Type="http://schemas.openxmlformats.org/officeDocument/2006/relationships/image" Target="../media/image166.jpeg"/><Relationship Id="rId232" Type="http://schemas.openxmlformats.org/officeDocument/2006/relationships/image" Target="../media/image187.jpg"/><Relationship Id="rId27" Type="http://schemas.openxmlformats.org/officeDocument/2006/relationships/image" Target="cid:9BBA6DA5-3803-4FD2-B648-A0F707FCB4F7@Speedport_W_921V_1_21_000" TargetMode="External"/><Relationship Id="rId48" Type="http://schemas.openxmlformats.org/officeDocument/2006/relationships/image" Target="../media/image32.jpeg"/><Relationship Id="rId69" Type="http://schemas.openxmlformats.org/officeDocument/2006/relationships/image" Target="../media/image49.jpeg"/><Relationship Id="rId113" Type="http://schemas.openxmlformats.org/officeDocument/2006/relationships/image" Target="../media/image79.jpeg"/><Relationship Id="rId134" Type="http://schemas.openxmlformats.org/officeDocument/2006/relationships/image" Target="cid:57D64576-779A-48F4-B97A-0A480B45E632@Speedport_W_921V_1_22_000" TargetMode="External"/><Relationship Id="rId80" Type="http://schemas.openxmlformats.org/officeDocument/2006/relationships/image" Target="../media/image55.jpeg"/><Relationship Id="rId155" Type="http://schemas.openxmlformats.org/officeDocument/2006/relationships/image" Target="../media/image114.jpeg"/><Relationship Id="rId176" Type="http://schemas.openxmlformats.org/officeDocument/2006/relationships/image" Target="../media/image131.jpeg"/><Relationship Id="rId197" Type="http://schemas.openxmlformats.org/officeDocument/2006/relationships/image" Target="../media/image152.jpeg"/><Relationship Id="rId201" Type="http://schemas.openxmlformats.org/officeDocument/2006/relationships/image" Target="../media/image156.jpeg"/><Relationship Id="rId222" Type="http://schemas.openxmlformats.org/officeDocument/2006/relationships/image" Target="../media/image177.jpg"/><Relationship Id="rId243" Type="http://schemas.openxmlformats.org/officeDocument/2006/relationships/image" Target="../media/image198.jpeg"/><Relationship Id="rId17" Type="http://schemas.openxmlformats.org/officeDocument/2006/relationships/image" Target="../media/image10.jpeg"/><Relationship Id="rId38" Type="http://schemas.openxmlformats.org/officeDocument/2006/relationships/image" Target="cid:1E5CC93B-63A5-4C10-A167-94EFC9B2BD36@Speedport_W_921V_1_22_000" TargetMode="External"/><Relationship Id="rId59" Type="http://schemas.openxmlformats.org/officeDocument/2006/relationships/image" Target="../media/image40.jpeg"/><Relationship Id="rId103" Type="http://schemas.openxmlformats.org/officeDocument/2006/relationships/image" Target="../media/image71.jpeg"/><Relationship Id="rId124" Type="http://schemas.openxmlformats.org/officeDocument/2006/relationships/image" Target="../media/image90.jpeg"/><Relationship Id="rId70" Type="http://schemas.openxmlformats.org/officeDocument/2006/relationships/image" Target="cid:605C5D9F-8B62-442F-B6E8-0078E616A2C7@Speedport_W_921V_1_21_000" TargetMode="External"/><Relationship Id="rId91" Type="http://schemas.openxmlformats.org/officeDocument/2006/relationships/image" Target="../media/image64.jpeg"/><Relationship Id="rId145" Type="http://schemas.openxmlformats.org/officeDocument/2006/relationships/image" Target="../media/image107.jpeg"/><Relationship Id="rId166" Type="http://schemas.openxmlformats.org/officeDocument/2006/relationships/image" Target="../media/image123.jpeg"/><Relationship Id="rId187" Type="http://schemas.openxmlformats.org/officeDocument/2006/relationships/image" Target="../media/image142.jpeg"/><Relationship Id="rId1" Type="http://schemas.openxmlformats.org/officeDocument/2006/relationships/image" Target="../media/image1.jpeg"/><Relationship Id="rId212" Type="http://schemas.openxmlformats.org/officeDocument/2006/relationships/image" Target="../media/image167.jpg"/><Relationship Id="rId233" Type="http://schemas.openxmlformats.org/officeDocument/2006/relationships/image" Target="../media/image188.jpg"/><Relationship Id="rId28" Type="http://schemas.openxmlformats.org/officeDocument/2006/relationships/image" Target="../media/image17.jpeg"/><Relationship Id="rId49" Type="http://schemas.openxmlformats.org/officeDocument/2006/relationships/image" Target="cid:606ED062-467F-4CFF-9ADE-94A86E021385@Speedport_W_921V_1_21_000" TargetMode="External"/><Relationship Id="rId114" Type="http://schemas.openxmlformats.org/officeDocument/2006/relationships/image" Target="../media/image80.png"/><Relationship Id="rId60" Type="http://schemas.openxmlformats.org/officeDocument/2006/relationships/image" Target="../media/image41.jpeg"/><Relationship Id="rId81" Type="http://schemas.openxmlformats.org/officeDocument/2006/relationships/image" Target="cid:9519A8BC-118B-4E89-8595-1662F3516391@Speedport_W_921V_1_21_000" TargetMode="External"/><Relationship Id="rId135" Type="http://schemas.openxmlformats.org/officeDocument/2006/relationships/image" Target="../media/image98.jpeg"/><Relationship Id="rId156" Type="http://schemas.openxmlformats.org/officeDocument/2006/relationships/image" Target="cid:1EF55054-8E3A-4490-9C9F-EDD0CD7965A5@Speedport_W_921V_1_22_000" TargetMode="External"/><Relationship Id="rId177" Type="http://schemas.openxmlformats.org/officeDocument/2006/relationships/image" Target="../media/image132.jpeg"/><Relationship Id="rId198" Type="http://schemas.openxmlformats.org/officeDocument/2006/relationships/image" Target="../media/image153.jpeg"/><Relationship Id="rId202" Type="http://schemas.openxmlformats.org/officeDocument/2006/relationships/image" Target="../media/image157.jpeg"/><Relationship Id="rId223" Type="http://schemas.openxmlformats.org/officeDocument/2006/relationships/image" Target="../media/image178.jpg"/><Relationship Id="rId244" Type="http://schemas.openxmlformats.org/officeDocument/2006/relationships/image" Target="../media/image199.jpg"/><Relationship Id="rId18" Type="http://schemas.openxmlformats.org/officeDocument/2006/relationships/image" Target="cid:C45262A0-EE9B-4104-B37D-DA7E00876F37@Speedport_W_921V_1_21_000" TargetMode="External"/><Relationship Id="rId39" Type="http://schemas.openxmlformats.org/officeDocument/2006/relationships/image" Target="../media/image26.jpeg"/><Relationship Id="rId50" Type="http://schemas.openxmlformats.org/officeDocument/2006/relationships/image" Target="../media/image33.jpeg"/><Relationship Id="rId104" Type="http://schemas.openxmlformats.org/officeDocument/2006/relationships/image" Target="cid:EA338B1F-F607-479D-A30A-D96993B225AB@Speedport_W_921V_1_21_000" TargetMode="External"/><Relationship Id="rId125" Type="http://schemas.openxmlformats.org/officeDocument/2006/relationships/image" Target="../media/image91.jpeg"/><Relationship Id="rId146" Type="http://schemas.openxmlformats.org/officeDocument/2006/relationships/image" Target="../media/image108.jpeg"/><Relationship Id="rId167" Type="http://schemas.openxmlformats.org/officeDocument/2006/relationships/image" Target="cid:11CDC8A3-FAF6-4D13-AD1D-D2A625F5D416@Speedport_W_921V_1_21_000" TargetMode="External"/><Relationship Id="rId188" Type="http://schemas.openxmlformats.org/officeDocument/2006/relationships/image" Target="../media/image143.jpeg"/><Relationship Id="rId71" Type="http://schemas.openxmlformats.org/officeDocument/2006/relationships/image" Target="../media/image50.jpeg"/><Relationship Id="rId92" Type="http://schemas.openxmlformats.org/officeDocument/2006/relationships/image" Target="cid:321D13E0-E0A3-4479-9785-C9D22BDAE055@Speedport_W_921V_1_22_000" TargetMode="External"/><Relationship Id="rId213" Type="http://schemas.openxmlformats.org/officeDocument/2006/relationships/image" Target="../media/image168.jpg"/><Relationship Id="rId234" Type="http://schemas.openxmlformats.org/officeDocument/2006/relationships/image" Target="../media/image189.jpg"/><Relationship Id="rId2" Type="http://schemas.openxmlformats.org/officeDocument/2006/relationships/image" Target="cid:F1DDC009-CC65-4017-8CF9-15FADA380A71@Speedport_W_921V_1_21_000" TargetMode="External"/><Relationship Id="rId29" Type="http://schemas.openxmlformats.org/officeDocument/2006/relationships/image" Target="cid:8E916C6B-86A2-48E4-B828-7914BB44962C@Speedport_W_921V_1_21_000" TargetMode="External"/><Relationship Id="rId40" Type="http://schemas.openxmlformats.org/officeDocument/2006/relationships/image" Target="cid:4C94C27D-7E0F-4E9B-AEBE-4C1F9237B411@Speedport_W_921V_1_21_000" TargetMode="External"/><Relationship Id="rId115" Type="http://schemas.openxmlformats.org/officeDocument/2006/relationships/image" Target="../media/image81.jpeg"/><Relationship Id="rId136" Type="http://schemas.openxmlformats.org/officeDocument/2006/relationships/image" Target="cid:115A44C4-4561-4681-9EFF-BFCAF311486F@Speedport_W_921V_1_22_000" TargetMode="External"/><Relationship Id="rId157" Type="http://schemas.openxmlformats.org/officeDocument/2006/relationships/image" Target="../media/image115.jpeg"/><Relationship Id="rId178" Type="http://schemas.openxmlformats.org/officeDocument/2006/relationships/image" Target="../media/image133.jpeg"/><Relationship Id="rId61" Type="http://schemas.openxmlformats.org/officeDocument/2006/relationships/image" Target="../media/image42.jpeg"/><Relationship Id="rId82" Type="http://schemas.openxmlformats.org/officeDocument/2006/relationships/image" Target="../media/image56.jpeg"/><Relationship Id="rId199" Type="http://schemas.openxmlformats.org/officeDocument/2006/relationships/image" Target="../media/image154.jpeg"/><Relationship Id="rId203" Type="http://schemas.openxmlformats.org/officeDocument/2006/relationships/image" Target="../media/image158.jpeg"/><Relationship Id="rId19" Type="http://schemas.openxmlformats.org/officeDocument/2006/relationships/image" Target="../media/image11.jpeg"/><Relationship Id="rId224" Type="http://schemas.openxmlformats.org/officeDocument/2006/relationships/image" Target="../media/image179.jpg"/><Relationship Id="rId245" Type="http://schemas.openxmlformats.org/officeDocument/2006/relationships/image" Target="../media/image200.jpg"/><Relationship Id="rId30" Type="http://schemas.openxmlformats.org/officeDocument/2006/relationships/image" Target="../media/image18.jpeg"/><Relationship Id="rId105" Type="http://schemas.openxmlformats.org/officeDocument/2006/relationships/image" Target="../media/image72.jpeg"/><Relationship Id="rId126" Type="http://schemas.openxmlformats.org/officeDocument/2006/relationships/image" Target="../media/image92.jpeg"/><Relationship Id="rId147" Type="http://schemas.openxmlformats.org/officeDocument/2006/relationships/image" Target="../media/image109.jpeg"/><Relationship Id="rId168" Type="http://schemas.openxmlformats.org/officeDocument/2006/relationships/image" Target="../media/image124.jpeg"/><Relationship Id="rId51" Type="http://schemas.openxmlformats.org/officeDocument/2006/relationships/image" Target="../media/image34.jpeg"/><Relationship Id="rId72" Type="http://schemas.openxmlformats.org/officeDocument/2006/relationships/image" Target="cid:ADFBB45B-B352-420A-96E9-0C74D1AF01A6@Speedport_W_921V_1_21_000" TargetMode="External"/><Relationship Id="rId93" Type="http://schemas.openxmlformats.org/officeDocument/2006/relationships/image" Target="../media/image65.jpeg"/><Relationship Id="rId189" Type="http://schemas.openxmlformats.org/officeDocument/2006/relationships/image" Target="../media/image144.jpeg"/><Relationship Id="rId3" Type="http://schemas.openxmlformats.org/officeDocument/2006/relationships/image" Target="../media/image2.jpeg"/><Relationship Id="rId214" Type="http://schemas.openxmlformats.org/officeDocument/2006/relationships/image" Target="../media/image169.jpg"/><Relationship Id="rId235" Type="http://schemas.openxmlformats.org/officeDocument/2006/relationships/image" Target="../media/image190.jpg"/><Relationship Id="rId116" Type="http://schemas.openxmlformats.org/officeDocument/2006/relationships/image" Target="../media/image82.jpeg"/><Relationship Id="rId137" Type="http://schemas.openxmlformats.org/officeDocument/2006/relationships/image" Target="../media/image99.jpeg"/><Relationship Id="rId158" Type="http://schemas.openxmlformats.org/officeDocument/2006/relationships/image" Target="cid:7084D3A2-74B7-4308-A273-92E7EB580A5E@Speedport_W_921V_1_21_000" TargetMode="External"/><Relationship Id="rId20" Type="http://schemas.openxmlformats.org/officeDocument/2006/relationships/image" Target="cid:C521DC7B-7184-45C7-9BDB-AC435CE5AFCA@Speedport_W_921V_1_21_000" TargetMode="External"/><Relationship Id="rId41" Type="http://schemas.openxmlformats.org/officeDocument/2006/relationships/image" Target="../media/image27.jpeg"/><Relationship Id="rId62" Type="http://schemas.openxmlformats.org/officeDocument/2006/relationships/image" Target="../media/image43.jpeg"/><Relationship Id="rId83" Type="http://schemas.openxmlformats.org/officeDocument/2006/relationships/image" Target="cid:F445485D-3CB2-4C38-B2D3-646C2D28E57F@Speedport_W_921V_1_21_000" TargetMode="External"/><Relationship Id="rId179" Type="http://schemas.openxmlformats.org/officeDocument/2006/relationships/image" Target="../media/image134.jpeg"/><Relationship Id="rId190" Type="http://schemas.openxmlformats.org/officeDocument/2006/relationships/image" Target="../media/image145.jpeg"/><Relationship Id="rId204" Type="http://schemas.openxmlformats.org/officeDocument/2006/relationships/image" Target="../media/image159.jpeg"/><Relationship Id="rId225" Type="http://schemas.openxmlformats.org/officeDocument/2006/relationships/image" Target="../media/image180.jpg"/><Relationship Id="rId246" Type="http://schemas.openxmlformats.org/officeDocument/2006/relationships/image" Target="../media/image201.jpg"/><Relationship Id="rId106" Type="http://schemas.openxmlformats.org/officeDocument/2006/relationships/image" Target="cid:09295A15-75BD-4F09-AD56-DEB7F92FF9FC@Speedport_W_921V_1_21_000" TargetMode="External"/><Relationship Id="rId127" Type="http://schemas.openxmlformats.org/officeDocument/2006/relationships/image" Target="../media/image93.jpeg"/><Relationship Id="rId10" Type="http://schemas.openxmlformats.org/officeDocument/2006/relationships/image" Target="../media/image6.jpeg"/><Relationship Id="rId31" Type="http://schemas.openxmlformats.org/officeDocument/2006/relationships/image" Target="../media/image19.jpeg"/><Relationship Id="rId52" Type="http://schemas.openxmlformats.org/officeDocument/2006/relationships/image" Target="cid:1300327E-63AE-49A7-925B-63AE0DAE1EB6@Speedport_W_921V_1_21_000" TargetMode="External"/><Relationship Id="rId73" Type="http://schemas.openxmlformats.org/officeDocument/2006/relationships/image" Target="../media/image51.jpeg"/><Relationship Id="rId94" Type="http://schemas.openxmlformats.org/officeDocument/2006/relationships/image" Target="cid:7068435F-2EE6-42A2-BABE-B321E07B71A5@Speedport_W_921V_1_22_000" TargetMode="External"/><Relationship Id="rId148" Type="http://schemas.openxmlformats.org/officeDocument/2006/relationships/image" Target="cid:69349F84-DD6D-458F-AC4F-4A741A82D799@Speedport_W_921V_1_22_000" TargetMode="External"/><Relationship Id="rId169" Type="http://schemas.openxmlformats.org/officeDocument/2006/relationships/image" Target="../media/image1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21</xdr:row>
      <xdr:rowOff>66675</xdr:rowOff>
    </xdr:from>
    <xdr:to>
      <xdr:col>2</xdr:col>
      <xdr:colOff>609600</xdr:colOff>
      <xdr:row>21</xdr:row>
      <xdr:rowOff>600075</xdr:rowOff>
    </xdr:to>
    <xdr:pic>
      <xdr:nvPicPr>
        <xdr:cNvPr id="209" name="484f5f02-f02d-4e1a-88b6-eacd584ab57b" descr="cid:F1DDC009-CC65-4017-8CF9-15FADA380A71@Speedport_W_921V_1_21_00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1001375"/>
          <a:ext cx="571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7</xdr:row>
      <xdr:rowOff>47625</xdr:rowOff>
    </xdr:from>
    <xdr:to>
      <xdr:col>2</xdr:col>
      <xdr:colOff>533400</xdr:colOff>
      <xdr:row>7</xdr:row>
      <xdr:rowOff>571500</xdr:rowOff>
    </xdr:to>
    <xdr:pic>
      <xdr:nvPicPr>
        <xdr:cNvPr id="210" name="673f350a-cd15-403c-a04a-7aec09109ca5" descr="cid:F2710219-1729-43C6-B34B-E0F25412404F@Speedport_W_921V_1_21_000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181225"/>
          <a:ext cx="4191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22</xdr:row>
      <xdr:rowOff>38100</xdr:rowOff>
    </xdr:from>
    <xdr:to>
      <xdr:col>2</xdr:col>
      <xdr:colOff>533400</xdr:colOff>
      <xdr:row>22</xdr:row>
      <xdr:rowOff>571500</xdr:rowOff>
    </xdr:to>
    <xdr:pic>
      <xdr:nvPicPr>
        <xdr:cNvPr id="211" name="b9cec1df-c25a-44e0-8bb2-4a1eb6bce033" descr="cid:83271B06-9B84-42EE-9421-0668AB671DCE@Speedport_W_921V_1_21_00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1601450"/>
          <a:ext cx="419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24</xdr:row>
      <xdr:rowOff>38100</xdr:rowOff>
    </xdr:from>
    <xdr:to>
      <xdr:col>2</xdr:col>
      <xdr:colOff>552450</xdr:colOff>
      <xdr:row>24</xdr:row>
      <xdr:rowOff>561975</xdr:rowOff>
    </xdr:to>
    <xdr:pic>
      <xdr:nvPicPr>
        <xdr:cNvPr id="212" name="43ac11c0-773e-4cd3-a877-75b41a2b1767" descr="cid:D6966060-7271-453E-B134-79DF44037264@Speedport_W_921V_1_21_000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2858750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17</xdr:row>
      <xdr:rowOff>76200</xdr:rowOff>
    </xdr:from>
    <xdr:to>
      <xdr:col>2</xdr:col>
      <xdr:colOff>576263</xdr:colOff>
      <xdr:row>17</xdr:row>
      <xdr:rowOff>476250</xdr:rowOff>
    </xdr:to>
    <xdr:pic>
      <xdr:nvPicPr>
        <xdr:cNvPr id="213" name="Bild 232" descr="587352_s.jp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8496300"/>
          <a:ext cx="504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14288</xdr:colOff>
      <xdr:row>23</xdr:row>
      <xdr:rowOff>66675</xdr:rowOff>
    </xdr:from>
    <xdr:to>
      <xdr:col>2</xdr:col>
      <xdr:colOff>633413</xdr:colOff>
      <xdr:row>23</xdr:row>
      <xdr:rowOff>571500</xdr:rowOff>
    </xdr:to>
    <xdr:pic>
      <xdr:nvPicPr>
        <xdr:cNvPr id="214" name="Grafik 149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013" y="12258675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6</xdr:row>
      <xdr:rowOff>19050</xdr:rowOff>
    </xdr:from>
    <xdr:to>
      <xdr:col>2</xdr:col>
      <xdr:colOff>595313</xdr:colOff>
      <xdr:row>6</xdr:row>
      <xdr:rowOff>371475</xdr:rowOff>
    </xdr:to>
    <xdr:pic>
      <xdr:nvPicPr>
        <xdr:cNvPr id="215" name="af9171b5-5e8c-42ea-b281-ef78512721df" descr="cid:BC99BCE3-DD3F-4C89-9DF5-2901E4265D92@Speedport_W_921V_1_22_000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1771650"/>
          <a:ext cx="542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33</xdr:row>
      <xdr:rowOff>66675</xdr:rowOff>
    </xdr:from>
    <xdr:to>
      <xdr:col>2</xdr:col>
      <xdr:colOff>542925</xdr:colOff>
      <xdr:row>33</xdr:row>
      <xdr:rowOff>571500</xdr:rowOff>
    </xdr:to>
    <xdr:pic>
      <xdr:nvPicPr>
        <xdr:cNvPr id="216" name="70cfd62b-5c3b-422e-9f60-0bb45196d648" descr="cid:77CEBCB5-8DBA-456B-9400-E63557DA58FE@Speedport_W_921V_1_21_000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8545175"/>
          <a:ext cx="438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36</xdr:row>
      <xdr:rowOff>47625</xdr:rowOff>
    </xdr:from>
    <xdr:to>
      <xdr:col>2</xdr:col>
      <xdr:colOff>552450</xdr:colOff>
      <xdr:row>36</xdr:row>
      <xdr:rowOff>561975</xdr:rowOff>
    </xdr:to>
    <xdr:pic>
      <xdr:nvPicPr>
        <xdr:cNvPr id="217" name="f310f6f6-fb71-4e4b-8108-afd5bcf1a9e6" descr="cid:32A168E2-7F03-4E8E-AA15-83F43A328B5D@Speedport_W_921V_1_21_000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0412075"/>
          <a:ext cx="457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37</xdr:row>
      <xdr:rowOff>38100</xdr:rowOff>
    </xdr:from>
    <xdr:to>
      <xdr:col>2</xdr:col>
      <xdr:colOff>566738</xdr:colOff>
      <xdr:row>37</xdr:row>
      <xdr:rowOff>581025</xdr:rowOff>
    </xdr:to>
    <xdr:pic>
      <xdr:nvPicPr>
        <xdr:cNvPr id="218" name="cf27718c-e404-4185-82eb-24a6d169864a" descr="cid:C45262A0-EE9B-4104-B37D-DA7E00876F37@Speedport_W_921V_1_21_000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21031200"/>
          <a:ext cx="485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38</xdr:row>
      <xdr:rowOff>66675</xdr:rowOff>
    </xdr:from>
    <xdr:to>
      <xdr:col>2</xdr:col>
      <xdr:colOff>600075</xdr:colOff>
      <xdr:row>38</xdr:row>
      <xdr:rowOff>581025</xdr:rowOff>
    </xdr:to>
    <xdr:pic>
      <xdr:nvPicPr>
        <xdr:cNvPr id="219" name="fba45673-a1f6-4461-8bcc-f481d62a6fc8" descr="cid:C521DC7B-7184-45C7-9BDB-AC435CE5AFCA@Speedport_W_921V_1_21_00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1688425"/>
          <a:ext cx="552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40</xdr:row>
      <xdr:rowOff>47625</xdr:rowOff>
    </xdr:from>
    <xdr:to>
      <xdr:col>2</xdr:col>
      <xdr:colOff>581025</xdr:colOff>
      <xdr:row>40</xdr:row>
      <xdr:rowOff>590550</xdr:rowOff>
    </xdr:to>
    <xdr:pic>
      <xdr:nvPicPr>
        <xdr:cNvPr id="220" name="Grafik 147" descr="https://eshop.t-online.de/WebRoot/Store3/Shops/Shop46899/50E1/6A89/5096/3A88/0B6D/AC14/504C/77E3/218248_m_xs.jp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2926675"/>
          <a:ext cx="514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34793</xdr:colOff>
      <xdr:row>41</xdr:row>
      <xdr:rowOff>106429</xdr:rowOff>
    </xdr:from>
    <xdr:to>
      <xdr:col>2</xdr:col>
      <xdr:colOff>612908</xdr:colOff>
      <xdr:row>41</xdr:row>
      <xdr:rowOff>487429</xdr:rowOff>
    </xdr:to>
    <xdr:pic>
      <xdr:nvPicPr>
        <xdr:cNvPr id="221" name="Bild 56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1" r="20914" b="3162"/>
        <a:stretch/>
      </xdr:blipFill>
      <xdr:spPr>
        <a:xfrm>
          <a:off x="2406518" y="23614129"/>
          <a:ext cx="578115" cy="38887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</xdr:col>
      <xdr:colOff>80963</xdr:colOff>
      <xdr:row>42</xdr:row>
      <xdr:rowOff>47625</xdr:rowOff>
    </xdr:from>
    <xdr:to>
      <xdr:col>2</xdr:col>
      <xdr:colOff>566738</xdr:colOff>
      <xdr:row>42</xdr:row>
      <xdr:rowOff>552450</xdr:rowOff>
    </xdr:to>
    <xdr:pic>
      <xdr:nvPicPr>
        <xdr:cNvPr id="222" name="Grafik 250" descr="https://eshop.t-online.de/WebRoot/Store3/Shops/Shop46899/50E1/6CEC/404C/4B82/6CCB/AC14/504C/77CC/216309_m_xs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2418397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46</xdr:row>
      <xdr:rowOff>66675</xdr:rowOff>
    </xdr:from>
    <xdr:to>
      <xdr:col>2</xdr:col>
      <xdr:colOff>552450</xdr:colOff>
      <xdr:row>46</xdr:row>
      <xdr:rowOff>581025</xdr:rowOff>
    </xdr:to>
    <xdr:pic>
      <xdr:nvPicPr>
        <xdr:cNvPr id="223" name="91fad954-536b-488e-8005-3772f8a0876c" descr="cid:3E8D6A96-E7AE-408A-90A0-64AE0BADF9AC@Speedport_W_921V_1_21_000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r:link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6469975"/>
          <a:ext cx="457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58</xdr:row>
      <xdr:rowOff>66675</xdr:rowOff>
    </xdr:from>
    <xdr:to>
      <xdr:col>2</xdr:col>
      <xdr:colOff>590550</xdr:colOff>
      <xdr:row>58</xdr:row>
      <xdr:rowOff>514350</xdr:rowOff>
    </xdr:to>
    <xdr:pic>
      <xdr:nvPicPr>
        <xdr:cNvPr id="224" name="43e26333-75ab-464b-b788-a1c8c94f184b" descr="cid:9BBA6DA5-3803-4FD2-B648-A0F707FCB4F7@Speedport_W_921V_1_21_00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r:link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4013775"/>
          <a:ext cx="533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56</xdr:row>
      <xdr:rowOff>66675</xdr:rowOff>
    </xdr:from>
    <xdr:to>
      <xdr:col>2</xdr:col>
      <xdr:colOff>557213</xdr:colOff>
      <xdr:row>56</xdr:row>
      <xdr:rowOff>590550</xdr:rowOff>
    </xdr:to>
    <xdr:pic>
      <xdr:nvPicPr>
        <xdr:cNvPr id="225" name="1245c4ce-653b-456e-8922-70ee8f679d09" descr="cid:8E916C6B-86A2-48E4-B828-7914BB44962C@Speedport_W_921V_1_21_000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32756475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52</xdr:row>
      <xdr:rowOff>66675</xdr:rowOff>
    </xdr:from>
    <xdr:to>
      <xdr:col>2</xdr:col>
      <xdr:colOff>566738</xdr:colOff>
      <xdr:row>52</xdr:row>
      <xdr:rowOff>571500</xdr:rowOff>
    </xdr:to>
    <xdr:pic>
      <xdr:nvPicPr>
        <xdr:cNvPr id="226" name="Grafik 104" descr="https://eshop.t-online.de/WebRoot/Store3/Shops/Shop46899/50E0/4CD7/6A12/8DDC/98BE/AC14/504C/D42B/11791027_xs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3024187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59</xdr:row>
      <xdr:rowOff>47625</xdr:rowOff>
    </xdr:from>
    <xdr:to>
      <xdr:col>2</xdr:col>
      <xdr:colOff>557213</xdr:colOff>
      <xdr:row>59</xdr:row>
      <xdr:rowOff>533400</xdr:rowOff>
    </xdr:to>
    <xdr:pic>
      <xdr:nvPicPr>
        <xdr:cNvPr id="227" name="Grafik 105" descr="https://eshop.t-online.de/WebRoot/Store3/Shops/Shop46899/50E1/6B76/CACB/BEA6/C93B/AC14/504B/64AD/12149217_m_xs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3462337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51</xdr:row>
      <xdr:rowOff>66675</xdr:rowOff>
    </xdr:from>
    <xdr:to>
      <xdr:col>2</xdr:col>
      <xdr:colOff>566738</xdr:colOff>
      <xdr:row>51</xdr:row>
      <xdr:rowOff>581025</xdr:rowOff>
    </xdr:to>
    <xdr:pic>
      <xdr:nvPicPr>
        <xdr:cNvPr id="228" name="Grafik 106" descr="https://eshop.t-online.de/WebRoot/Store3/Shops/Shop46899/50E1/6B34/EC04/6F57/2E99/AC14/504A/6BF6/6818090_m_xs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29613225"/>
          <a:ext cx="4857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50</xdr:row>
      <xdr:rowOff>66675</xdr:rowOff>
    </xdr:from>
    <xdr:to>
      <xdr:col>2</xdr:col>
      <xdr:colOff>557213</xdr:colOff>
      <xdr:row>50</xdr:row>
      <xdr:rowOff>561975</xdr:rowOff>
    </xdr:to>
    <xdr:pic>
      <xdr:nvPicPr>
        <xdr:cNvPr id="229" name="Grafik 247" descr="https://eshop.t-online.de/WebRoot/Store3/Shops/Shop46899/50E1/6AFF/F16F/280C/4BDF/AC14/504A/E6C8/559393_m_xs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2898457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49</xdr:row>
      <xdr:rowOff>66675</xdr:rowOff>
    </xdr:from>
    <xdr:to>
      <xdr:col>2</xdr:col>
      <xdr:colOff>557213</xdr:colOff>
      <xdr:row>49</xdr:row>
      <xdr:rowOff>552450</xdr:rowOff>
    </xdr:to>
    <xdr:pic>
      <xdr:nvPicPr>
        <xdr:cNvPr id="230" name="Grafik 248" descr="https://eshop.t-online.de/WebRoot/Store3/Shops/Shop46899/50E1/6AB5/6759/2EC9/714F/AC14/504A/DC25/200931_m_xs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2835592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60</xdr:row>
      <xdr:rowOff>66675</xdr:rowOff>
    </xdr:from>
    <xdr:to>
      <xdr:col>2</xdr:col>
      <xdr:colOff>566738</xdr:colOff>
      <xdr:row>60</xdr:row>
      <xdr:rowOff>571500</xdr:rowOff>
    </xdr:to>
    <xdr:pic>
      <xdr:nvPicPr>
        <xdr:cNvPr id="231" name="Grafik 249" descr="https://eshop.t-online.de/WebRoot/Store3/Shops/Shop46899/50E1/6C02/EEC7/5B7A/98F2/AC14/504A/36CF/14226419_m_xs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3527107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60</xdr:row>
      <xdr:rowOff>38100</xdr:rowOff>
    </xdr:from>
    <xdr:to>
      <xdr:col>2</xdr:col>
      <xdr:colOff>576263</xdr:colOff>
      <xdr:row>60</xdr:row>
      <xdr:rowOff>571500</xdr:rowOff>
    </xdr:to>
    <xdr:pic>
      <xdr:nvPicPr>
        <xdr:cNvPr id="232" name="Grafik 251" descr="https://eshop.t-online.de/WebRoot/Store3/Shops/Shop46899/50E1/6E25/7EC8/14AE/411D/AC14/504C/3F41/343160_m_xs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35242500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43</xdr:row>
      <xdr:rowOff>28575</xdr:rowOff>
    </xdr:from>
    <xdr:to>
      <xdr:col>2</xdr:col>
      <xdr:colOff>609600</xdr:colOff>
      <xdr:row>43</xdr:row>
      <xdr:rowOff>361950</xdr:rowOff>
    </xdr:to>
    <xdr:pic>
      <xdr:nvPicPr>
        <xdr:cNvPr id="233" name="604e4563-9168-4d59-b6f8-f246e1e37d0b" descr="cid:1E5CC93B-63A5-4C10-A167-94EFC9B2BD36@Speedport_W_921V_1_22_000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24793575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62</xdr:row>
      <xdr:rowOff>38100</xdr:rowOff>
    </xdr:from>
    <xdr:to>
      <xdr:col>2</xdr:col>
      <xdr:colOff>542925</xdr:colOff>
      <xdr:row>62</xdr:row>
      <xdr:rowOff>533400</xdr:rowOff>
    </xdr:to>
    <xdr:pic>
      <xdr:nvPicPr>
        <xdr:cNvPr id="234" name="1c24bd02-e108-4d61-ab40-68115e71214b" descr="cid:4C94C27D-7E0F-4E9B-AEBE-4C1F9237B411@Speedport_W_921V_1_21_000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6252150"/>
          <a:ext cx="4381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61</xdr:row>
      <xdr:rowOff>19050</xdr:rowOff>
    </xdr:from>
    <xdr:to>
      <xdr:col>2</xdr:col>
      <xdr:colOff>619125</xdr:colOff>
      <xdr:row>62</xdr:row>
      <xdr:rowOff>0</xdr:rowOff>
    </xdr:to>
    <xdr:pic>
      <xdr:nvPicPr>
        <xdr:cNvPr id="235" name="598a6e1f-9f1d-45c9-bf50-7295ab1e77d7" descr="cid:A147C059-44DA-4ACF-A700-73E033C32215@Speedport_W_921V_1_22_000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3" r="5531"/>
        <a:stretch>
          <a:fillRect/>
        </a:stretch>
      </xdr:blipFill>
      <xdr:spPr bwMode="auto">
        <a:xfrm>
          <a:off x="2400300" y="35852100"/>
          <a:ext cx="590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63</xdr:row>
      <xdr:rowOff>38100</xdr:rowOff>
    </xdr:from>
    <xdr:to>
      <xdr:col>2</xdr:col>
      <xdr:colOff>557213</xdr:colOff>
      <xdr:row>63</xdr:row>
      <xdr:rowOff>533400</xdr:rowOff>
    </xdr:to>
    <xdr:pic>
      <xdr:nvPicPr>
        <xdr:cNvPr id="236" name="Grafik 67" descr="https://eshop.t-online.de/WebRoot/Store3/Shops/Shop46899/50E0/4957/3108/7097/CE75/AC14/504B/1131/14152938_xs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36880800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61913</xdr:colOff>
      <xdr:row>64</xdr:row>
      <xdr:rowOff>38100</xdr:rowOff>
    </xdr:from>
    <xdr:to>
      <xdr:col>2</xdr:col>
      <xdr:colOff>585788</xdr:colOff>
      <xdr:row>64</xdr:row>
      <xdr:rowOff>590550</xdr:rowOff>
    </xdr:to>
    <xdr:pic>
      <xdr:nvPicPr>
        <xdr:cNvPr id="237" name="Grafik 73" descr="https://eshop.t-online.de/WebRoot/Store3/Shops/Shop46899/50E1/7178/F9CF/BFAC/F688/AC14/504B/7699/9558529_xs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638" y="375094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33338</xdr:colOff>
      <xdr:row>68</xdr:row>
      <xdr:rowOff>38100</xdr:rowOff>
    </xdr:from>
    <xdr:to>
      <xdr:col>2</xdr:col>
      <xdr:colOff>614363</xdr:colOff>
      <xdr:row>68</xdr:row>
      <xdr:rowOff>495300</xdr:rowOff>
    </xdr:to>
    <xdr:pic>
      <xdr:nvPicPr>
        <xdr:cNvPr id="238" name="Bild 136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3" y="4002405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69</xdr:row>
      <xdr:rowOff>38100</xdr:rowOff>
    </xdr:from>
    <xdr:to>
      <xdr:col>2</xdr:col>
      <xdr:colOff>557213</xdr:colOff>
      <xdr:row>69</xdr:row>
      <xdr:rowOff>571500</xdr:rowOff>
    </xdr:to>
    <xdr:pic>
      <xdr:nvPicPr>
        <xdr:cNvPr id="239" name="e6bef853-1534-4b0d-9849-b6818a58215a" descr="cid:DCD38289-CCC6-45C8-B1C5-050C5E4B69B7@Speedport_W_921V_1_21_000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r:link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40652700"/>
          <a:ext cx="4667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71</xdr:row>
      <xdr:rowOff>66675</xdr:rowOff>
    </xdr:from>
    <xdr:to>
      <xdr:col>2</xdr:col>
      <xdr:colOff>619125</xdr:colOff>
      <xdr:row>71</xdr:row>
      <xdr:rowOff>561975</xdr:rowOff>
    </xdr:to>
    <xdr:pic>
      <xdr:nvPicPr>
        <xdr:cNvPr id="240" name="b082feff-d75d-492e-bd82-7a7ea2583a1d" descr="cid:606ED062-467F-4CFF-9ADE-94A86E021385@Speedport_W_921V_1_21_000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r:link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41938575"/>
          <a:ext cx="590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72</xdr:row>
      <xdr:rowOff>66675</xdr:rowOff>
    </xdr:from>
    <xdr:to>
      <xdr:col>2</xdr:col>
      <xdr:colOff>571500</xdr:colOff>
      <xdr:row>72</xdr:row>
      <xdr:rowOff>581025</xdr:rowOff>
    </xdr:to>
    <xdr:pic>
      <xdr:nvPicPr>
        <xdr:cNvPr id="241" name="Bild 14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2567225"/>
          <a:ext cx="49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73</xdr:row>
      <xdr:rowOff>28575</xdr:rowOff>
    </xdr:from>
    <xdr:to>
      <xdr:col>2</xdr:col>
      <xdr:colOff>561975</xdr:colOff>
      <xdr:row>73</xdr:row>
      <xdr:rowOff>571500</xdr:rowOff>
    </xdr:to>
    <xdr:pic>
      <xdr:nvPicPr>
        <xdr:cNvPr id="242" name="6dfa70a8-ba44-47b4-aa22-7d62b23c06d1" descr="cid:1300327E-63AE-49A7-925B-63AE0DAE1EB6@Speedport_W_921V_1_21_000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43157775"/>
          <a:ext cx="476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100013</xdr:colOff>
      <xdr:row>78</xdr:row>
      <xdr:rowOff>38100</xdr:rowOff>
    </xdr:from>
    <xdr:to>
      <xdr:col>2</xdr:col>
      <xdr:colOff>547688</xdr:colOff>
      <xdr:row>78</xdr:row>
      <xdr:rowOff>552450</xdr:rowOff>
    </xdr:to>
    <xdr:pic>
      <xdr:nvPicPr>
        <xdr:cNvPr id="243" name="f7d6b509-6ad8-4e75-afd4-040c45451a75" descr="cid:5ED123A8-6CD2-4D9E-A9E3-662852E52080@Speedport_W_921V_1_21_000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738" y="46310550"/>
          <a:ext cx="447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79</xdr:row>
      <xdr:rowOff>66675</xdr:rowOff>
    </xdr:from>
    <xdr:to>
      <xdr:col>2</xdr:col>
      <xdr:colOff>590550</xdr:colOff>
      <xdr:row>79</xdr:row>
      <xdr:rowOff>571500</xdr:rowOff>
    </xdr:to>
    <xdr:pic>
      <xdr:nvPicPr>
        <xdr:cNvPr id="244" name="Bild 148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46967775"/>
          <a:ext cx="533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82</xdr:row>
      <xdr:rowOff>66675</xdr:rowOff>
    </xdr:from>
    <xdr:to>
      <xdr:col>2</xdr:col>
      <xdr:colOff>581025</xdr:colOff>
      <xdr:row>82</xdr:row>
      <xdr:rowOff>581025</xdr:rowOff>
    </xdr:to>
    <xdr:pic>
      <xdr:nvPicPr>
        <xdr:cNvPr id="245" name="Grafik 75" descr="https://eshop.t-online.de/WebRoot/Store3/Shops/Shop46899/50E1/74AB/C66D/6F89/4796/AC14/504A/54ED/15219066_xs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885372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83</xdr:row>
      <xdr:rowOff>66675</xdr:rowOff>
    </xdr:from>
    <xdr:to>
      <xdr:col>2</xdr:col>
      <xdr:colOff>552450</xdr:colOff>
      <xdr:row>83</xdr:row>
      <xdr:rowOff>561975</xdr:rowOff>
    </xdr:to>
    <xdr:pic>
      <xdr:nvPicPr>
        <xdr:cNvPr id="246" name="Grafik 76" descr="https://eshop.t-online.de/WebRoot/Store3/Shops/Shop46899/50E1/750F/85E3/C9BC/4E9E/AC14/504A/75C6/14187520_xs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9482375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85</xdr:row>
      <xdr:rowOff>38100</xdr:rowOff>
    </xdr:from>
    <xdr:to>
      <xdr:col>2</xdr:col>
      <xdr:colOff>557213</xdr:colOff>
      <xdr:row>85</xdr:row>
      <xdr:rowOff>523875</xdr:rowOff>
    </xdr:to>
    <xdr:pic>
      <xdr:nvPicPr>
        <xdr:cNvPr id="247" name="Grafik 123" descr="http://cdn.compraonline.grupoeroski.com/supermercado/webimgs/46587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5071110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87</xdr:row>
      <xdr:rowOff>66675</xdr:rowOff>
    </xdr:from>
    <xdr:to>
      <xdr:col>2</xdr:col>
      <xdr:colOff>552450</xdr:colOff>
      <xdr:row>87</xdr:row>
      <xdr:rowOff>552450</xdr:rowOff>
    </xdr:to>
    <xdr:pic>
      <xdr:nvPicPr>
        <xdr:cNvPr id="248" name="Grafik 102" descr="https://eshop.t-online.de/WebRoot/Store3/Shops/Shop46899/50E0/4A9B/861D/05E6/AEE5/AC14/504C/D423/13892849_xs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51996975"/>
          <a:ext cx="457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88</xdr:row>
      <xdr:rowOff>47625</xdr:rowOff>
    </xdr:from>
    <xdr:to>
      <xdr:col>2</xdr:col>
      <xdr:colOff>576263</xdr:colOff>
      <xdr:row>88</xdr:row>
      <xdr:rowOff>571500</xdr:rowOff>
    </xdr:to>
    <xdr:pic>
      <xdr:nvPicPr>
        <xdr:cNvPr id="249" name="Grafik 100" descr="https://eshop.t-online.de/WebRoot/Store3/Shops/Shop46899/50E1/6A52/8133/A4C1/07C5/AC14/504A/D649/13198452_m_xs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52606575"/>
          <a:ext cx="504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91</xdr:row>
      <xdr:rowOff>66675</xdr:rowOff>
    </xdr:from>
    <xdr:to>
      <xdr:col>2</xdr:col>
      <xdr:colOff>557213</xdr:colOff>
      <xdr:row>91</xdr:row>
      <xdr:rowOff>552450</xdr:rowOff>
    </xdr:to>
    <xdr:pic>
      <xdr:nvPicPr>
        <xdr:cNvPr id="250" name="Grafik 72" descr="https://eshop.t-online.de/WebRoot/Store3/Shops/Shop46899/50E1/7101/DDE1/B677/DAFC/AC14/504B/0090/811034_xs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5451157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23813</xdr:colOff>
      <xdr:row>93</xdr:row>
      <xdr:rowOff>28575</xdr:rowOff>
    </xdr:from>
    <xdr:to>
      <xdr:col>2</xdr:col>
      <xdr:colOff>623888</xdr:colOff>
      <xdr:row>93</xdr:row>
      <xdr:rowOff>504825</xdr:rowOff>
    </xdr:to>
    <xdr:pic>
      <xdr:nvPicPr>
        <xdr:cNvPr id="251" name="Bild 202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538" y="55730775"/>
          <a:ext cx="600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108</xdr:row>
      <xdr:rowOff>123825</xdr:rowOff>
    </xdr:from>
    <xdr:to>
      <xdr:col>2</xdr:col>
      <xdr:colOff>523875</xdr:colOff>
      <xdr:row>108</xdr:row>
      <xdr:rowOff>581025</xdr:rowOff>
    </xdr:to>
    <xdr:pic>
      <xdr:nvPicPr>
        <xdr:cNvPr id="255" name="7e06363f-bb84-4aaf-aa93-63f5b1d941bf" descr="cid:A8F29751-6B93-407C-BB0F-393DDF355715@Speedport_W_921V_1_21_000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008125"/>
          <a:ext cx="400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204788</xdr:colOff>
      <xdr:row>109</xdr:row>
      <xdr:rowOff>76200</xdr:rowOff>
    </xdr:from>
    <xdr:to>
      <xdr:col>2</xdr:col>
      <xdr:colOff>442913</xdr:colOff>
      <xdr:row>109</xdr:row>
      <xdr:rowOff>581025</xdr:rowOff>
    </xdr:to>
    <xdr:pic>
      <xdr:nvPicPr>
        <xdr:cNvPr id="256" name="Bild 217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6513" y="65589150"/>
          <a:ext cx="238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110</xdr:row>
      <xdr:rowOff>95250</xdr:rowOff>
    </xdr:from>
    <xdr:to>
      <xdr:col>2</xdr:col>
      <xdr:colOff>561975</xdr:colOff>
      <xdr:row>110</xdr:row>
      <xdr:rowOff>600075</xdr:rowOff>
    </xdr:to>
    <xdr:pic>
      <xdr:nvPicPr>
        <xdr:cNvPr id="257" name="Bild 218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66236850"/>
          <a:ext cx="476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111</xdr:row>
      <xdr:rowOff>104775</xdr:rowOff>
    </xdr:from>
    <xdr:to>
      <xdr:col>2</xdr:col>
      <xdr:colOff>538163</xdr:colOff>
      <xdr:row>111</xdr:row>
      <xdr:rowOff>561975</xdr:rowOff>
    </xdr:to>
    <xdr:pic>
      <xdr:nvPicPr>
        <xdr:cNvPr id="258" name="Grafik 87" descr="https://eshop.t-online.de/WebRoot/Store3/Shops/Shop46899/50E1/83B0/1CA9/CE37/10D2/AC14/504C/2BA8/319400_xs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3" y="66875025"/>
          <a:ext cx="428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112</xdr:row>
      <xdr:rowOff>104775</xdr:rowOff>
    </xdr:from>
    <xdr:to>
      <xdr:col>2</xdr:col>
      <xdr:colOff>557213</xdr:colOff>
      <xdr:row>112</xdr:row>
      <xdr:rowOff>600075</xdr:rowOff>
    </xdr:to>
    <xdr:pic>
      <xdr:nvPicPr>
        <xdr:cNvPr id="259" name="Bild 220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6750367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145</xdr:row>
      <xdr:rowOff>38100</xdr:rowOff>
    </xdr:from>
    <xdr:to>
      <xdr:col>2</xdr:col>
      <xdr:colOff>561975</xdr:colOff>
      <xdr:row>145</xdr:row>
      <xdr:rowOff>571500</xdr:rowOff>
    </xdr:to>
    <xdr:pic>
      <xdr:nvPicPr>
        <xdr:cNvPr id="260" name="bf6955aa-6021-4fbc-9f04-0d91784b4039" descr="cid:605C5D9F-8B62-442F-B6E8-0078E616A2C7@Speedport_W_921V_1_21_000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87934800"/>
          <a:ext cx="476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146</xdr:row>
      <xdr:rowOff>38100</xdr:rowOff>
    </xdr:from>
    <xdr:to>
      <xdr:col>2</xdr:col>
      <xdr:colOff>557213</xdr:colOff>
      <xdr:row>146</xdr:row>
      <xdr:rowOff>561975</xdr:rowOff>
    </xdr:to>
    <xdr:pic>
      <xdr:nvPicPr>
        <xdr:cNvPr id="261" name="0a10c117-8d83-4ba2-a59d-f7cd5ad89a95" descr="cid:ADFBB45B-B352-420A-96E9-0C74D1AF01A6@Speedport_W_921V_1_21_00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8856345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147</xdr:row>
      <xdr:rowOff>38100</xdr:rowOff>
    </xdr:from>
    <xdr:to>
      <xdr:col>2</xdr:col>
      <xdr:colOff>552450</xdr:colOff>
      <xdr:row>147</xdr:row>
      <xdr:rowOff>561975</xdr:rowOff>
    </xdr:to>
    <xdr:pic>
      <xdr:nvPicPr>
        <xdr:cNvPr id="262" name="0faf77ce-2269-45f2-a992-f7fa5ff7bf72" descr="cid:92517CD1-AB5E-4E22-AD06-3ED730CA27E2@Speedport_W_921V_1_21_000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89192100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148</xdr:row>
      <xdr:rowOff>28575</xdr:rowOff>
    </xdr:from>
    <xdr:to>
      <xdr:col>2</xdr:col>
      <xdr:colOff>566738</xdr:colOff>
      <xdr:row>148</xdr:row>
      <xdr:rowOff>523875</xdr:rowOff>
    </xdr:to>
    <xdr:pic>
      <xdr:nvPicPr>
        <xdr:cNvPr id="263" name="Grafik 109" descr="https://eshop.t-online.de/WebRoot/Store3/Shops/Shop46899/50E0/4B99/0F5C/CFDC/25F6/AC14/504B/D5BE/66290_xs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89811225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149</xdr:row>
      <xdr:rowOff>28575</xdr:rowOff>
    </xdr:from>
    <xdr:to>
      <xdr:col>2</xdr:col>
      <xdr:colOff>576263</xdr:colOff>
      <xdr:row>149</xdr:row>
      <xdr:rowOff>600075</xdr:rowOff>
    </xdr:to>
    <xdr:pic>
      <xdr:nvPicPr>
        <xdr:cNvPr id="264" name="9898c5f1-b023-4bad-9e0b-2f7cd637ac7e" descr="cid:89A9022E-37E7-4C06-A3F5-B73D0D99880D@Speedport_W_921V_1_21_000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r:link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90439875"/>
          <a:ext cx="5048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150</xdr:row>
      <xdr:rowOff>28575</xdr:rowOff>
    </xdr:from>
    <xdr:to>
      <xdr:col>2</xdr:col>
      <xdr:colOff>576263</xdr:colOff>
      <xdr:row>150</xdr:row>
      <xdr:rowOff>600075</xdr:rowOff>
    </xdr:to>
    <xdr:pic>
      <xdr:nvPicPr>
        <xdr:cNvPr id="265" name="ad7eede4-f45c-4476-a35a-6f1b952ea875" descr="cid:061A7DE6-4F43-4DC9-8BBE-776EABEE581D@Speedport_W_921V_1_21_000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r:link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91068525"/>
          <a:ext cx="5048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151</xdr:row>
      <xdr:rowOff>38100</xdr:rowOff>
    </xdr:from>
    <xdr:to>
      <xdr:col>2</xdr:col>
      <xdr:colOff>557213</xdr:colOff>
      <xdr:row>151</xdr:row>
      <xdr:rowOff>561975</xdr:rowOff>
    </xdr:to>
    <xdr:pic>
      <xdr:nvPicPr>
        <xdr:cNvPr id="266" name="2d1d4968-19f4-44fc-834e-774846460d7a" descr="cid:9519A8BC-118B-4E89-8595-1662F3516391@Speedport_W_921V_1_21_000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9170670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152</xdr:row>
      <xdr:rowOff>38100</xdr:rowOff>
    </xdr:from>
    <xdr:to>
      <xdr:col>2</xdr:col>
      <xdr:colOff>571500</xdr:colOff>
      <xdr:row>152</xdr:row>
      <xdr:rowOff>581025</xdr:rowOff>
    </xdr:to>
    <xdr:pic>
      <xdr:nvPicPr>
        <xdr:cNvPr id="267" name="ad2ccf3b-c3b5-43ce-b95d-5f0a99a53a0e" descr="cid:F445485D-3CB2-4C38-B2D3-646C2D28E57F@Speedport_W_921V_1_21_000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r:link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92335350"/>
          <a:ext cx="495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153</xdr:row>
      <xdr:rowOff>38100</xdr:rowOff>
    </xdr:from>
    <xdr:to>
      <xdr:col>2</xdr:col>
      <xdr:colOff>581025</xdr:colOff>
      <xdr:row>153</xdr:row>
      <xdr:rowOff>561975</xdr:rowOff>
    </xdr:to>
    <xdr:pic>
      <xdr:nvPicPr>
        <xdr:cNvPr id="268" name="Grafik 108" descr="https://eshop.t-online.de/WebRoot/Store3/Shops/Shop46899/50E0/49FD/F6E9/123F/2B6E/AC14/504A/14BF/1305_xs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2964000"/>
          <a:ext cx="5143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154</xdr:row>
      <xdr:rowOff>28575</xdr:rowOff>
    </xdr:from>
    <xdr:to>
      <xdr:col>2</xdr:col>
      <xdr:colOff>581025</xdr:colOff>
      <xdr:row>154</xdr:row>
      <xdr:rowOff>542925</xdr:rowOff>
    </xdr:to>
    <xdr:pic>
      <xdr:nvPicPr>
        <xdr:cNvPr id="269" name="Grafik 110" descr="https://eshop.t-online.de/WebRoot/Store3/Shops/Shop46899/50E0/4BDB/5845/16AE/8326/AC14/504B/70D6/358549_xs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358312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155</xdr:row>
      <xdr:rowOff>38100</xdr:rowOff>
    </xdr:from>
    <xdr:to>
      <xdr:col>2</xdr:col>
      <xdr:colOff>581025</xdr:colOff>
      <xdr:row>155</xdr:row>
      <xdr:rowOff>542925</xdr:rowOff>
    </xdr:to>
    <xdr:pic>
      <xdr:nvPicPr>
        <xdr:cNvPr id="270" name="Grafik 111" descr="https://eshop.t-online.de/WebRoot/Store3/Shops/Shop46899/50E0/4BF9/123B/6430/91AA/AC14/504A/B2DA/82511_xs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4221300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156</xdr:row>
      <xdr:rowOff>66675</xdr:rowOff>
    </xdr:from>
    <xdr:to>
      <xdr:col>2</xdr:col>
      <xdr:colOff>561975</xdr:colOff>
      <xdr:row>156</xdr:row>
      <xdr:rowOff>552450</xdr:rowOff>
    </xdr:to>
    <xdr:pic>
      <xdr:nvPicPr>
        <xdr:cNvPr id="271" name="Grafik 112" descr="https://eshop.t-online.de/WebRoot/Store3/Shops/Shop46899/50E1/66F1/6B07/ED28/37C2/AC14/504B/E1F3/4501573_m_xs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94878525"/>
          <a:ext cx="476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157</xdr:row>
      <xdr:rowOff>76200</xdr:rowOff>
    </xdr:from>
    <xdr:to>
      <xdr:col>2</xdr:col>
      <xdr:colOff>581025</xdr:colOff>
      <xdr:row>157</xdr:row>
      <xdr:rowOff>495300</xdr:rowOff>
    </xdr:to>
    <xdr:pic>
      <xdr:nvPicPr>
        <xdr:cNvPr id="272" name="Bild 29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5516700"/>
          <a:ext cx="514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158</xdr:row>
      <xdr:rowOff>76200</xdr:rowOff>
    </xdr:from>
    <xdr:to>
      <xdr:col>2</xdr:col>
      <xdr:colOff>581025</xdr:colOff>
      <xdr:row>158</xdr:row>
      <xdr:rowOff>542925</xdr:rowOff>
    </xdr:to>
    <xdr:pic>
      <xdr:nvPicPr>
        <xdr:cNvPr id="273" name="Bild 29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6145350"/>
          <a:ext cx="514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159</xdr:row>
      <xdr:rowOff>38100</xdr:rowOff>
    </xdr:from>
    <xdr:to>
      <xdr:col>2</xdr:col>
      <xdr:colOff>590550</xdr:colOff>
      <xdr:row>159</xdr:row>
      <xdr:rowOff>561975</xdr:rowOff>
    </xdr:to>
    <xdr:pic>
      <xdr:nvPicPr>
        <xdr:cNvPr id="274" name="Bild 29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9673590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144</xdr:row>
      <xdr:rowOff>57150</xdr:rowOff>
    </xdr:from>
    <xdr:to>
      <xdr:col>2</xdr:col>
      <xdr:colOff>619125</xdr:colOff>
      <xdr:row>144</xdr:row>
      <xdr:rowOff>352425</xdr:rowOff>
    </xdr:to>
    <xdr:pic>
      <xdr:nvPicPr>
        <xdr:cNvPr id="275" name="44276d88-9c00-4d27-a16f-a82076ae8cb4" descr="cid:321D13E0-E0A3-4479-9785-C9D22BDAE055@Speedport_W_921V_1_22_000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r:link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87572850"/>
          <a:ext cx="5905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160</xdr:row>
      <xdr:rowOff>28575</xdr:rowOff>
    </xdr:from>
    <xdr:to>
      <xdr:col>2</xdr:col>
      <xdr:colOff>609600</xdr:colOff>
      <xdr:row>160</xdr:row>
      <xdr:rowOff>371475</xdr:rowOff>
    </xdr:to>
    <xdr:pic>
      <xdr:nvPicPr>
        <xdr:cNvPr id="276" name="2abce468-9027-45c1-95e4-4f16d4c4defe" descr="cid:7068435F-2EE6-42A2-BABE-B321E07B71A5@Speedport_W_921V_1_22_000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7" t="22871" r="31902" b="11253"/>
        <a:stretch>
          <a:fillRect/>
        </a:stretch>
      </xdr:blipFill>
      <xdr:spPr bwMode="auto">
        <a:xfrm>
          <a:off x="2409825" y="973550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161</xdr:row>
      <xdr:rowOff>66675</xdr:rowOff>
    </xdr:from>
    <xdr:to>
      <xdr:col>2</xdr:col>
      <xdr:colOff>538163</xdr:colOff>
      <xdr:row>161</xdr:row>
      <xdr:rowOff>571500</xdr:rowOff>
    </xdr:to>
    <xdr:pic>
      <xdr:nvPicPr>
        <xdr:cNvPr id="277" name="8070cdec-a4b2-4bb6-8fb3-6fa4a6a81e24" descr="cid:58F4EFE6-2559-4E2C-9F89-B5F7F20944E6@Speedport_W_921V_1_21_000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3" y="97774125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163</xdr:row>
      <xdr:rowOff>38100</xdr:rowOff>
    </xdr:from>
    <xdr:to>
      <xdr:col>2</xdr:col>
      <xdr:colOff>561975</xdr:colOff>
      <xdr:row>163</xdr:row>
      <xdr:rowOff>533400</xdr:rowOff>
    </xdr:to>
    <xdr:pic>
      <xdr:nvPicPr>
        <xdr:cNvPr id="278" name="Grafik 114" descr="https://eshop.t-online.de/WebRoot/Store3/Shops/Shop46899/50E1/6756/CBBA/48C6/8113/AC14/504A/D673/11155_m_xs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99002850"/>
          <a:ext cx="476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162</xdr:row>
      <xdr:rowOff>38100</xdr:rowOff>
    </xdr:from>
    <xdr:to>
      <xdr:col>2</xdr:col>
      <xdr:colOff>533400</xdr:colOff>
      <xdr:row>162</xdr:row>
      <xdr:rowOff>485775</xdr:rowOff>
    </xdr:to>
    <xdr:pic>
      <xdr:nvPicPr>
        <xdr:cNvPr id="279" name="Grafik 113" descr="https://eshop.t-online.de/WebRoot/Store3/Shops/Shop46899/50E1/672B/759A/EF01/39DD/AC14/504B/36A3/11452_m_xs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98374200"/>
          <a:ext cx="419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164</xdr:row>
      <xdr:rowOff>47625</xdr:rowOff>
    </xdr:from>
    <xdr:to>
      <xdr:col>2</xdr:col>
      <xdr:colOff>538163</xdr:colOff>
      <xdr:row>164</xdr:row>
      <xdr:rowOff>542925</xdr:rowOff>
    </xdr:to>
    <xdr:pic>
      <xdr:nvPicPr>
        <xdr:cNvPr id="280" name="0f5ab4fd-39d4-4be7-8309-f4bff27d8f51" descr="cid:ECB5E01B-CAF3-4067-8A7C-0E5C29659B5F@Speedport_W_921V_1_21_000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3" y="99641025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165</xdr:row>
      <xdr:rowOff>47625</xdr:rowOff>
    </xdr:from>
    <xdr:to>
      <xdr:col>2</xdr:col>
      <xdr:colOff>533400</xdr:colOff>
      <xdr:row>165</xdr:row>
      <xdr:rowOff>542925</xdr:rowOff>
    </xdr:to>
    <xdr:pic>
      <xdr:nvPicPr>
        <xdr:cNvPr id="281" name="80402f38-47f2-4dd6-8c4c-b64d5ce1bd90" descr="cid:042BF589-9D5D-4198-87B8-68064891F578@Speedport_W_921V_1_21_00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0269675"/>
          <a:ext cx="419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166</xdr:row>
      <xdr:rowOff>66675</xdr:rowOff>
    </xdr:from>
    <xdr:to>
      <xdr:col>2</xdr:col>
      <xdr:colOff>552450</xdr:colOff>
      <xdr:row>166</xdr:row>
      <xdr:rowOff>590550</xdr:rowOff>
    </xdr:to>
    <xdr:pic>
      <xdr:nvPicPr>
        <xdr:cNvPr id="282" name="67254120-296b-4c7d-a44c-2156e1e51362" descr="cid:EA338B1F-F607-479D-A30A-D96993B225AB@Speedport_W_921V_1_21_000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00917375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167</xdr:row>
      <xdr:rowOff>47625</xdr:rowOff>
    </xdr:from>
    <xdr:to>
      <xdr:col>2</xdr:col>
      <xdr:colOff>538163</xdr:colOff>
      <xdr:row>167</xdr:row>
      <xdr:rowOff>542925</xdr:rowOff>
    </xdr:to>
    <xdr:pic>
      <xdr:nvPicPr>
        <xdr:cNvPr id="283" name="fe15d338-2398-4fef-bf08-081371a64be4" descr="cid:09295A15-75BD-4F09-AD56-DEB7F92FF9FC@Speedport_W_921V_1_21_000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3" y="101526975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168</xdr:row>
      <xdr:rowOff>47625</xdr:rowOff>
    </xdr:from>
    <xdr:to>
      <xdr:col>2</xdr:col>
      <xdr:colOff>566738</xdr:colOff>
      <xdr:row>168</xdr:row>
      <xdr:rowOff>552450</xdr:rowOff>
    </xdr:to>
    <xdr:pic>
      <xdr:nvPicPr>
        <xdr:cNvPr id="284" name="Grafik 98" descr="https://eshop.t-online.de/WebRoot/Store3/Shops/Shop46899/50E1/690F/D4C4/370D/6CD1/AC14/504B/AC44/56515_m_xs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10215562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169</xdr:row>
      <xdr:rowOff>47625</xdr:rowOff>
    </xdr:from>
    <xdr:to>
      <xdr:col>2</xdr:col>
      <xdr:colOff>561975</xdr:colOff>
      <xdr:row>169</xdr:row>
      <xdr:rowOff>552450</xdr:rowOff>
    </xdr:to>
    <xdr:pic>
      <xdr:nvPicPr>
        <xdr:cNvPr id="285" name="Grafik 99" descr="https://eshop.t-online.de/WebRoot/Store3/Shops/Shop46899/50E1/692D/06A3/FC01/9CC9/AC14/504C/F9A6/6245120_m_xs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02784275"/>
          <a:ext cx="476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61913</xdr:colOff>
      <xdr:row>170</xdr:row>
      <xdr:rowOff>66675</xdr:rowOff>
    </xdr:from>
    <xdr:to>
      <xdr:col>2</xdr:col>
      <xdr:colOff>585788</xdr:colOff>
      <xdr:row>170</xdr:row>
      <xdr:rowOff>504825</xdr:rowOff>
    </xdr:to>
    <xdr:pic>
      <xdr:nvPicPr>
        <xdr:cNvPr id="286" name="Bild 30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638" y="103431975"/>
          <a:ext cx="5238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33338</xdr:colOff>
      <xdr:row>171</xdr:row>
      <xdr:rowOff>38100</xdr:rowOff>
    </xdr:from>
    <xdr:to>
      <xdr:col>2</xdr:col>
      <xdr:colOff>614363</xdr:colOff>
      <xdr:row>171</xdr:row>
      <xdr:rowOff>561975</xdr:rowOff>
    </xdr:to>
    <xdr:pic>
      <xdr:nvPicPr>
        <xdr:cNvPr id="287" name="Bild 30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3" y="104032050"/>
          <a:ext cx="581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33338</xdr:colOff>
      <xdr:row>172</xdr:row>
      <xdr:rowOff>95250</xdr:rowOff>
    </xdr:from>
    <xdr:to>
      <xdr:col>2</xdr:col>
      <xdr:colOff>614363</xdr:colOff>
      <xdr:row>172</xdr:row>
      <xdr:rowOff>523875</xdr:rowOff>
    </xdr:to>
    <xdr:pic>
      <xdr:nvPicPr>
        <xdr:cNvPr id="288" name="Bild 30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3" y="104717850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173</xdr:row>
      <xdr:rowOff>66675</xdr:rowOff>
    </xdr:from>
    <xdr:to>
      <xdr:col>2</xdr:col>
      <xdr:colOff>571500</xdr:colOff>
      <xdr:row>173</xdr:row>
      <xdr:rowOff>571500</xdr:rowOff>
    </xdr:to>
    <xdr:pic>
      <xdr:nvPicPr>
        <xdr:cNvPr id="289" name="Bild 30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05317925"/>
          <a:ext cx="495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174</xdr:row>
      <xdr:rowOff>66675</xdr:rowOff>
    </xdr:from>
    <xdr:to>
      <xdr:col>2</xdr:col>
      <xdr:colOff>595313</xdr:colOff>
      <xdr:row>174</xdr:row>
      <xdr:rowOff>571500</xdr:rowOff>
    </xdr:to>
    <xdr:pic>
      <xdr:nvPicPr>
        <xdr:cNvPr id="290" name="Bild 30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105946575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175</xdr:row>
      <xdr:rowOff>76200</xdr:rowOff>
    </xdr:from>
    <xdr:to>
      <xdr:col>2</xdr:col>
      <xdr:colOff>619125</xdr:colOff>
      <xdr:row>175</xdr:row>
      <xdr:rowOff>542925</xdr:rowOff>
    </xdr:to>
    <xdr:pic>
      <xdr:nvPicPr>
        <xdr:cNvPr id="291" name="Grafik 141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06584750"/>
          <a:ext cx="590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120</xdr:row>
      <xdr:rowOff>76200</xdr:rowOff>
    </xdr:from>
    <xdr:to>
      <xdr:col>2</xdr:col>
      <xdr:colOff>557213</xdr:colOff>
      <xdr:row>120</xdr:row>
      <xdr:rowOff>561975</xdr:rowOff>
    </xdr:to>
    <xdr:pic>
      <xdr:nvPicPr>
        <xdr:cNvPr id="292" name="Grafik 81" descr="https://eshop.t-online.de/WebRoot/Store3/Shops/Shop46899/50E1/856C/EF65/1D10/BAF8/AC14/504C/408F/317800_xs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7250430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121</xdr:row>
      <xdr:rowOff>95250</xdr:rowOff>
    </xdr:from>
    <xdr:to>
      <xdr:col>2</xdr:col>
      <xdr:colOff>561975</xdr:colOff>
      <xdr:row>121</xdr:row>
      <xdr:rowOff>581025</xdr:rowOff>
    </xdr:to>
    <xdr:pic>
      <xdr:nvPicPr>
        <xdr:cNvPr id="293" name="Grafik 82" descr="https://eshop.t-online.de/WebRoot/Store3/Shops/Shop46899/50E1/85C2/12A2/D431/D8AD/AC14/504C/D0AD/302885_xs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73152000"/>
          <a:ext cx="476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122</xdr:row>
      <xdr:rowOff>114300</xdr:rowOff>
    </xdr:from>
    <xdr:to>
      <xdr:col>2</xdr:col>
      <xdr:colOff>552450</xdr:colOff>
      <xdr:row>122</xdr:row>
      <xdr:rowOff>600075</xdr:rowOff>
    </xdr:to>
    <xdr:pic>
      <xdr:nvPicPr>
        <xdr:cNvPr id="294" name="Grafik 83" descr="https://eshop.t-online.de/WebRoot/Store3/Shops/Shop46899/50E1/8643/2570/15B5/74DF/AC14/504B/CA4D/302778_xs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3799700"/>
          <a:ext cx="457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123</xdr:row>
      <xdr:rowOff>76200</xdr:rowOff>
    </xdr:from>
    <xdr:to>
      <xdr:col>2</xdr:col>
      <xdr:colOff>571500</xdr:colOff>
      <xdr:row>123</xdr:row>
      <xdr:rowOff>581025</xdr:rowOff>
    </xdr:to>
    <xdr:pic>
      <xdr:nvPicPr>
        <xdr:cNvPr id="295" name="Grafik 84" descr="https://eshop.t-online.de/WebRoot/Store3/Shops/Shop46899/50E1/866C/2EF6/84CC/ABE1/AC14/504A/420A/8797631_xs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4390250"/>
          <a:ext cx="495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124</xdr:row>
      <xdr:rowOff>85725</xdr:rowOff>
    </xdr:from>
    <xdr:to>
      <xdr:col>2</xdr:col>
      <xdr:colOff>571500</xdr:colOff>
      <xdr:row>124</xdr:row>
      <xdr:rowOff>600075</xdr:rowOff>
    </xdr:to>
    <xdr:pic>
      <xdr:nvPicPr>
        <xdr:cNvPr id="296" name="Grafik 85" descr="https://eshop.t-online.de/WebRoot/Store3/Shops/Shop46899/50E1/8695/8D76/A0BB/A94C/AC14/504C/40AB/303362_xs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5028425"/>
          <a:ext cx="49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125</xdr:row>
      <xdr:rowOff>95250</xdr:rowOff>
    </xdr:from>
    <xdr:to>
      <xdr:col>2</xdr:col>
      <xdr:colOff>552450</xdr:colOff>
      <xdr:row>125</xdr:row>
      <xdr:rowOff>571500</xdr:rowOff>
    </xdr:to>
    <xdr:pic>
      <xdr:nvPicPr>
        <xdr:cNvPr id="297" name="Grafik 86" descr="https://eshop.t-online.de/WebRoot/Store3/Shops/Shop46899/50E1/86BA/E7A6/1923/ECD9/AC14/504A/955E/302851_xs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5666600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130</xdr:row>
      <xdr:rowOff>66675</xdr:rowOff>
    </xdr:from>
    <xdr:to>
      <xdr:col>2</xdr:col>
      <xdr:colOff>566738</xdr:colOff>
      <xdr:row>130</xdr:row>
      <xdr:rowOff>571500</xdr:rowOff>
    </xdr:to>
    <xdr:pic>
      <xdr:nvPicPr>
        <xdr:cNvPr id="298" name="Grafik 92" descr="https://eshop.t-online.de/WebRoot/Store3/Shops/Shop46899/511A/0640/6A7E/9712/6C6D/AC14/504A/DE59/317388_xs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7878127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131</xdr:row>
      <xdr:rowOff>47625</xdr:rowOff>
    </xdr:from>
    <xdr:to>
      <xdr:col>2</xdr:col>
      <xdr:colOff>571500</xdr:colOff>
      <xdr:row>131</xdr:row>
      <xdr:rowOff>571500</xdr:rowOff>
    </xdr:to>
    <xdr:pic>
      <xdr:nvPicPr>
        <xdr:cNvPr id="299" name="Grafik 166" descr="https://eshop.t-online.de/WebRoot/Store3/Shops/Shop46899/511A/06E5/0C86/A1B3/934C/AC14/504A/290A/12305520_xs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9390875"/>
          <a:ext cx="495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252413</xdr:colOff>
      <xdr:row>132</xdr:row>
      <xdr:rowOff>47625</xdr:rowOff>
    </xdr:from>
    <xdr:to>
      <xdr:col>2</xdr:col>
      <xdr:colOff>395288</xdr:colOff>
      <xdr:row>132</xdr:row>
      <xdr:rowOff>590550</xdr:rowOff>
    </xdr:to>
    <xdr:pic>
      <xdr:nvPicPr>
        <xdr:cNvPr id="300" name="Grafik 167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8" y="80019525"/>
          <a:ext cx="142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134</xdr:row>
      <xdr:rowOff>85725</xdr:rowOff>
    </xdr:from>
    <xdr:to>
      <xdr:col>2</xdr:col>
      <xdr:colOff>566738</xdr:colOff>
      <xdr:row>134</xdr:row>
      <xdr:rowOff>581025</xdr:rowOff>
    </xdr:to>
    <xdr:pic>
      <xdr:nvPicPr>
        <xdr:cNvPr id="301" name="Grafik 93" descr="https://eshop.t-online.de/WebRoot/Store3/Shops/Shop46899/511B/62BD/0254/7BD6/D253/AC14/504C/3BCE/6072268_xs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81314925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135</xdr:row>
      <xdr:rowOff>95250</xdr:rowOff>
    </xdr:from>
    <xdr:to>
      <xdr:col>2</xdr:col>
      <xdr:colOff>542925</xdr:colOff>
      <xdr:row>135</xdr:row>
      <xdr:rowOff>542925</xdr:rowOff>
    </xdr:to>
    <xdr:pic>
      <xdr:nvPicPr>
        <xdr:cNvPr id="302" name="Grafik 94" descr="https://eshop.t-online.de/WebRoot/Store3/Shops/Shop46899/511B/632A/F5F1/F691/CD1E/AC14/504B/A4D2/13279625_xs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81953100"/>
          <a:ext cx="438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136</xdr:row>
      <xdr:rowOff>95250</xdr:rowOff>
    </xdr:from>
    <xdr:to>
      <xdr:col>2</xdr:col>
      <xdr:colOff>552450</xdr:colOff>
      <xdr:row>136</xdr:row>
      <xdr:rowOff>571500</xdr:rowOff>
    </xdr:to>
    <xdr:pic>
      <xdr:nvPicPr>
        <xdr:cNvPr id="303" name="Grafik 95" descr="https://eshop.t-online.de/WebRoot/Store3/Shops/Shop46899/511B/64D7/DEAA/9974/D464/AC14/504B/851F/3387479_xs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82581750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138</xdr:row>
      <xdr:rowOff>76200</xdr:rowOff>
    </xdr:from>
    <xdr:to>
      <xdr:col>2</xdr:col>
      <xdr:colOff>566738</xdr:colOff>
      <xdr:row>138</xdr:row>
      <xdr:rowOff>581025</xdr:rowOff>
    </xdr:to>
    <xdr:pic>
      <xdr:nvPicPr>
        <xdr:cNvPr id="304" name="Grafik 96" descr="https://eshop.t-online.de/WebRoot/Store3/Shops/Shop46899/511B/65C3/84F9/4500/4373/AC14/504A/7468/315606_xs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83820000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119063</xdr:colOff>
      <xdr:row>139</xdr:row>
      <xdr:rowOff>76200</xdr:rowOff>
    </xdr:from>
    <xdr:to>
      <xdr:col>2</xdr:col>
      <xdr:colOff>528638</xdr:colOff>
      <xdr:row>139</xdr:row>
      <xdr:rowOff>600075</xdr:rowOff>
    </xdr:to>
    <xdr:pic>
      <xdr:nvPicPr>
        <xdr:cNvPr id="305" name="Grafik 97" descr="https://eshop.t-online.de/WebRoot/Store3/Shops/Shop46899/511B/67BC/202D/A9CA/45DF/AC14/504C/58D3/317867_xs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88" y="84448650"/>
          <a:ext cx="4095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138113</xdr:colOff>
      <xdr:row>141</xdr:row>
      <xdr:rowOff>85725</xdr:rowOff>
    </xdr:from>
    <xdr:to>
      <xdr:col>2</xdr:col>
      <xdr:colOff>509588</xdr:colOff>
      <xdr:row>141</xdr:row>
      <xdr:rowOff>590550</xdr:rowOff>
    </xdr:to>
    <xdr:pic>
      <xdr:nvPicPr>
        <xdr:cNvPr id="306" name="b91131e0-705d-487e-82c3-ab4339d896f4" descr="cid:771E466B-785D-4190-AD38-8F3EEC4EE221@Speedport_W_921V_1_22_000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r:link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9838" y="85715475"/>
          <a:ext cx="371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223838</xdr:colOff>
      <xdr:row>142</xdr:row>
      <xdr:rowOff>28575</xdr:rowOff>
    </xdr:from>
    <xdr:to>
      <xdr:col>2</xdr:col>
      <xdr:colOff>423863</xdr:colOff>
      <xdr:row>142</xdr:row>
      <xdr:rowOff>609600</xdr:rowOff>
    </xdr:to>
    <xdr:pic>
      <xdr:nvPicPr>
        <xdr:cNvPr id="307" name="66997e6f-5b75-4975-85af-9260d54d8f8d" descr="cid:72A3B865-A31C-4784-A33F-7567BCE50132@Speedport_W_921V_1_22_000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r:link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3" y="86286975"/>
          <a:ext cx="200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157163</xdr:colOff>
      <xdr:row>143</xdr:row>
      <xdr:rowOff>114300</xdr:rowOff>
    </xdr:from>
    <xdr:to>
      <xdr:col>2</xdr:col>
      <xdr:colOff>490538</xdr:colOff>
      <xdr:row>143</xdr:row>
      <xdr:rowOff>619125</xdr:rowOff>
    </xdr:to>
    <xdr:pic>
      <xdr:nvPicPr>
        <xdr:cNvPr id="308" name="2486a081-bb38-4176-84e7-1f267ef391cc" descr="cid:57D64576-779A-48F4-B97A-0A480B45E632@Speedport_W_921V_1_22_000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r:link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888" y="87001350"/>
          <a:ext cx="333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176</xdr:row>
      <xdr:rowOff>38100</xdr:rowOff>
    </xdr:from>
    <xdr:to>
      <xdr:col>2</xdr:col>
      <xdr:colOff>609600</xdr:colOff>
      <xdr:row>176</xdr:row>
      <xdr:rowOff>361950</xdr:rowOff>
    </xdr:to>
    <xdr:pic>
      <xdr:nvPicPr>
        <xdr:cNvPr id="309" name="ff1dd2a6-f864-4d48-b58f-f50d799b68a5" descr="cid:115A44C4-4561-4681-9EFF-BFCAF311486F@Speedport_W_921V_1_22_000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5" t="49803" r="41905"/>
        <a:stretch>
          <a:fillRect/>
        </a:stretch>
      </xdr:blipFill>
      <xdr:spPr bwMode="auto">
        <a:xfrm>
          <a:off x="2409825" y="107175300"/>
          <a:ext cx="571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100013</xdr:colOff>
      <xdr:row>177</xdr:row>
      <xdr:rowOff>66675</xdr:rowOff>
    </xdr:from>
    <xdr:to>
      <xdr:col>2</xdr:col>
      <xdr:colOff>547688</xdr:colOff>
      <xdr:row>177</xdr:row>
      <xdr:rowOff>542925</xdr:rowOff>
    </xdr:to>
    <xdr:pic>
      <xdr:nvPicPr>
        <xdr:cNvPr id="310" name="Grafik 160" descr="https://eshop.t-online.de/WebRoot/Store3/Shops/Shop46899/50E1/76EF/54FC/881F/9A39/AC14/504B/F261/141580_xs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738" y="107584875"/>
          <a:ext cx="4476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178</xdr:row>
      <xdr:rowOff>95250</xdr:rowOff>
    </xdr:from>
    <xdr:to>
      <xdr:col>2</xdr:col>
      <xdr:colOff>566738</xdr:colOff>
      <xdr:row>178</xdr:row>
      <xdr:rowOff>504825</xdr:rowOff>
    </xdr:to>
    <xdr:pic>
      <xdr:nvPicPr>
        <xdr:cNvPr id="311" name="Bild 349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1082421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179</xdr:row>
      <xdr:rowOff>47625</xdr:rowOff>
    </xdr:from>
    <xdr:to>
      <xdr:col>2</xdr:col>
      <xdr:colOff>581025</xdr:colOff>
      <xdr:row>179</xdr:row>
      <xdr:rowOff>581025</xdr:rowOff>
    </xdr:to>
    <xdr:pic>
      <xdr:nvPicPr>
        <xdr:cNvPr id="312" name="Grafik 65" descr="https://eshop.t-online.de/WebRoot/Store3/Shops/Shop46899/50E1/7D1C/0184/6E11/7F97/AC14/504B/8352/70490_xs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882312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100013</xdr:colOff>
      <xdr:row>180</xdr:row>
      <xdr:rowOff>66675</xdr:rowOff>
    </xdr:from>
    <xdr:to>
      <xdr:col>2</xdr:col>
      <xdr:colOff>547688</xdr:colOff>
      <xdr:row>180</xdr:row>
      <xdr:rowOff>533400</xdr:rowOff>
    </xdr:to>
    <xdr:pic>
      <xdr:nvPicPr>
        <xdr:cNvPr id="313" name="Grafik 66" descr="https://eshop.t-online.de/WebRoot/Store3/Shops/Shop46899/50E1/7D3D/5D87/9838/A48D/AC14/504B/835A/11001914_xs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738" y="109470825"/>
          <a:ext cx="447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192</xdr:row>
      <xdr:rowOff>47625</xdr:rowOff>
    </xdr:from>
    <xdr:to>
      <xdr:col>2</xdr:col>
      <xdr:colOff>561975</xdr:colOff>
      <xdr:row>192</xdr:row>
      <xdr:rowOff>552450</xdr:rowOff>
    </xdr:to>
    <xdr:pic>
      <xdr:nvPicPr>
        <xdr:cNvPr id="314" name="Grafik 101" descr="https://eshop.t-online.de/WebRoot/Store3/Shops/Shop46899/50E1/6F2A/BEB1/0748/47B2/AC14/504B/3BE7/322461_xs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16995575"/>
          <a:ext cx="476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189</xdr:row>
      <xdr:rowOff>66675</xdr:rowOff>
    </xdr:from>
    <xdr:to>
      <xdr:col>2</xdr:col>
      <xdr:colOff>571500</xdr:colOff>
      <xdr:row>189</xdr:row>
      <xdr:rowOff>581025</xdr:rowOff>
    </xdr:to>
    <xdr:pic>
      <xdr:nvPicPr>
        <xdr:cNvPr id="315" name="Grafik 103" descr="https://eshop.t-online.de/WebRoot/Store3/Shops/Shop46899/50E1/7056/7470/F785/B0AA/AC14/504A/8D78/13929302_xs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15128675"/>
          <a:ext cx="49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190</xdr:row>
      <xdr:rowOff>66675</xdr:rowOff>
    </xdr:from>
    <xdr:to>
      <xdr:col>2</xdr:col>
      <xdr:colOff>576263</xdr:colOff>
      <xdr:row>190</xdr:row>
      <xdr:rowOff>600075</xdr:rowOff>
    </xdr:to>
    <xdr:pic>
      <xdr:nvPicPr>
        <xdr:cNvPr id="316" name="Grafik 102" descr="https://eshop.t-online.de/WebRoot/Store3/Shops/Shop46899/50E1/6FE7/B639/BA01/11A3/AC14/504C/DAB1/939962_xs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115757325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191</xdr:row>
      <xdr:rowOff>66675</xdr:rowOff>
    </xdr:from>
    <xdr:to>
      <xdr:col>2</xdr:col>
      <xdr:colOff>581025</xdr:colOff>
      <xdr:row>191</xdr:row>
      <xdr:rowOff>609600</xdr:rowOff>
    </xdr:to>
    <xdr:pic>
      <xdr:nvPicPr>
        <xdr:cNvPr id="317" name="Grafik 105" descr="https://eshop.t-online.de/WebRoot/Store3/Shops/Shop46899/50E1/7027/AA02/AC3B/9A02/AC14/504C/BC6E/11147857_xs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6385975"/>
          <a:ext cx="514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181</xdr:row>
      <xdr:rowOff>66675</xdr:rowOff>
    </xdr:from>
    <xdr:to>
      <xdr:col>2</xdr:col>
      <xdr:colOff>566738</xdr:colOff>
      <xdr:row>181</xdr:row>
      <xdr:rowOff>571500</xdr:rowOff>
    </xdr:to>
    <xdr:pic>
      <xdr:nvPicPr>
        <xdr:cNvPr id="318" name="Bild 358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11009947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183</xdr:row>
      <xdr:rowOff>38100</xdr:rowOff>
    </xdr:from>
    <xdr:to>
      <xdr:col>2</xdr:col>
      <xdr:colOff>557213</xdr:colOff>
      <xdr:row>183</xdr:row>
      <xdr:rowOff>533400</xdr:rowOff>
    </xdr:to>
    <xdr:pic>
      <xdr:nvPicPr>
        <xdr:cNvPr id="319" name="Grafik 64" descr="https://eshop.t-online.de/WebRoot/Store3/Shops/Shop46899/50E1/7559/1782/9CF7/1011/AC14/504A/C431/9366931_xs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111328200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42863</xdr:colOff>
      <xdr:row>195</xdr:row>
      <xdr:rowOff>28575</xdr:rowOff>
    </xdr:from>
    <xdr:to>
      <xdr:col>2</xdr:col>
      <xdr:colOff>604838</xdr:colOff>
      <xdr:row>195</xdr:row>
      <xdr:rowOff>361950</xdr:rowOff>
    </xdr:to>
    <xdr:pic>
      <xdr:nvPicPr>
        <xdr:cNvPr id="320" name="8dad11eb-5c1f-47a4-9c38-079184a387a8" descr="cid:69349F84-DD6D-458F-AC4F-4A741A82D799@Speedport_W_921V_1_22_000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588" y="118862475"/>
          <a:ext cx="561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198</xdr:row>
      <xdr:rowOff>19050</xdr:rowOff>
    </xdr:from>
    <xdr:to>
      <xdr:col>2</xdr:col>
      <xdr:colOff>566738</xdr:colOff>
      <xdr:row>198</xdr:row>
      <xdr:rowOff>571500</xdr:rowOff>
    </xdr:to>
    <xdr:pic>
      <xdr:nvPicPr>
        <xdr:cNvPr id="321" name="fc102134-a7c5-47ea-a00e-8a4a494159e2" descr="cid:D489AA88-A485-4A95-9DB3-6D4EA00DDBDE@Speedport_W_921V_1_21_00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120491250"/>
          <a:ext cx="485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202</xdr:row>
      <xdr:rowOff>76200</xdr:rowOff>
    </xdr:from>
    <xdr:to>
      <xdr:col>2</xdr:col>
      <xdr:colOff>542925</xdr:colOff>
      <xdr:row>202</xdr:row>
      <xdr:rowOff>571500</xdr:rowOff>
    </xdr:to>
    <xdr:pic>
      <xdr:nvPicPr>
        <xdr:cNvPr id="322" name="dffa6519-31eb-423f-a1bc-60575185260a" descr="cid:BDF0B297-8792-4592-93AB-AAAA3C14829A@Speedport_W_921V_1_21_00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3063000"/>
          <a:ext cx="4381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209</xdr:row>
      <xdr:rowOff>76200</xdr:rowOff>
    </xdr:from>
    <xdr:to>
      <xdr:col>2</xdr:col>
      <xdr:colOff>533400</xdr:colOff>
      <xdr:row>209</xdr:row>
      <xdr:rowOff>552450</xdr:rowOff>
    </xdr:to>
    <xdr:pic>
      <xdr:nvPicPr>
        <xdr:cNvPr id="323" name="Grafik 121" descr="https://eshop.t-online.de/WebRoot/Store3/Shops/Shop46899/50E1/A3E1/E4DF/B061/7D76/AC14/504A/9134/9771072_xs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27463550"/>
          <a:ext cx="419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100013</xdr:colOff>
      <xdr:row>210</xdr:row>
      <xdr:rowOff>66675</xdr:rowOff>
    </xdr:from>
    <xdr:to>
      <xdr:col>2</xdr:col>
      <xdr:colOff>547688</xdr:colOff>
      <xdr:row>210</xdr:row>
      <xdr:rowOff>533400</xdr:rowOff>
    </xdr:to>
    <xdr:pic>
      <xdr:nvPicPr>
        <xdr:cNvPr id="324" name="Grafik 120" descr="https://eshop.t-online.de/WebRoot/Store3/Shops/Shop46899/50E1/A16F/2E93/DA50/A26C/AC14/504A/5005/423939_xs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738" y="128082675"/>
          <a:ext cx="447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96</xdr:row>
      <xdr:rowOff>19050</xdr:rowOff>
    </xdr:from>
    <xdr:to>
      <xdr:col>2</xdr:col>
      <xdr:colOff>609600</xdr:colOff>
      <xdr:row>96</xdr:row>
      <xdr:rowOff>371475</xdr:rowOff>
    </xdr:to>
    <xdr:pic>
      <xdr:nvPicPr>
        <xdr:cNvPr id="325" name="7a11ece9-e3e0-42ee-abd8-757860df1b10" descr="cid:1EF55054-8E3A-4490-9C9F-EDD0CD7965A5@Speedport_W_921V_1_22_000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r:link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0" t="18092" r="37183" b="46382"/>
        <a:stretch>
          <a:fillRect/>
        </a:stretch>
      </xdr:blipFill>
      <xdr:spPr bwMode="auto">
        <a:xfrm>
          <a:off x="2409825" y="57607200"/>
          <a:ext cx="571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15</xdr:row>
      <xdr:rowOff>76200</xdr:rowOff>
    </xdr:from>
    <xdr:to>
      <xdr:col>2</xdr:col>
      <xdr:colOff>523875</xdr:colOff>
      <xdr:row>15</xdr:row>
      <xdr:rowOff>581025</xdr:rowOff>
    </xdr:to>
    <xdr:pic>
      <xdr:nvPicPr>
        <xdr:cNvPr id="326" name="8dac7442-a376-456d-abc1-3d0dca4c57e8" descr="cid:7084D3A2-74B7-4308-A273-92E7EB580A5E@Speedport_W_921V_1_21_000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7239000"/>
          <a:ext cx="4000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117</xdr:row>
      <xdr:rowOff>114300</xdr:rowOff>
    </xdr:from>
    <xdr:to>
      <xdr:col>2</xdr:col>
      <xdr:colOff>552450</xdr:colOff>
      <xdr:row>117</xdr:row>
      <xdr:rowOff>581025</xdr:rowOff>
    </xdr:to>
    <xdr:pic>
      <xdr:nvPicPr>
        <xdr:cNvPr id="327" name="Grafik 79" descr="https://eshop.t-online.de/WebRoot/Store3/Shops/Shop46899/50E1/8422/60BD/E135/F871/AC14/504B/CA32/53082_xs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7065645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118</xdr:row>
      <xdr:rowOff>95250</xdr:rowOff>
    </xdr:from>
    <xdr:to>
      <xdr:col>2</xdr:col>
      <xdr:colOff>557213</xdr:colOff>
      <xdr:row>118</xdr:row>
      <xdr:rowOff>571500</xdr:rowOff>
    </xdr:to>
    <xdr:pic>
      <xdr:nvPicPr>
        <xdr:cNvPr id="328" name="Grafik 80" descr="https://eshop.t-online.de/WebRoot/Store3/Shops/Shop46899/50E1/8450/568B/4DFA/9CFF/AC14/504B/7E4A/308726_xs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71266050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119</xdr:row>
      <xdr:rowOff>114300</xdr:rowOff>
    </xdr:from>
    <xdr:to>
      <xdr:col>2</xdr:col>
      <xdr:colOff>557213</xdr:colOff>
      <xdr:row>119</xdr:row>
      <xdr:rowOff>600075</xdr:rowOff>
    </xdr:to>
    <xdr:pic>
      <xdr:nvPicPr>
        <xdr:cNvPr id="329" name="Grafik 146" descr="https://eshop.t-online.de/WebRoot/Store3/Shops/Shop46899/50E1/8503/6B8F/038C/532E/AC14/504A/F918/303628_xs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7191375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126</xdr:row>
      <xdr:rowOff>95250</xdr:rowOff>
    </xdr:from>
    <xdr:to>
      <xdr:col>2</xdr:col>
      <xdr:colOff>504825</xdr:colOff>
      <xdr:row>126</xdr:row>
      <xdr:rowOff>600075</xdr:rowOff>
    </xdr:to>
    <xdr:pic>
      <xdr:nvPicPr>
        <xdr:cNvPr id="330" name="Grafik 2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76295250"/>
          <a:ext cx="361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127</xdr:row>
      <xdr:rowOff>85725</xdr:rowOff>
    </xdr:from>
    <xdr:to>
      <xdr:col>2</xdr:col>
      <xdr:colOff>533400</xdr:colOff>
      <xdr:row>127</xdr:row>
      <xdr:rowOff>533400</xdr:rowOff>
    </xdr:to>
    <xdr:pic>
      <xdr:nvPicPr>
        <xdr:cNvPr id="331" name="Grafik 89" descr="https://eshop.t-online.de/WebRoot/Store3/Shops/Shop46899/50E1/991C/B335/0238/F19D/AC14/504A/F9D1/10478691_xs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76914375"/>
          <a:ext cx="419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129</xdr:row>
      <xdr:rowOff>47625</xdr:rowOff>
    </xdr:from>
    <xdr:to>
      <xdr:col>2</xdr:col>
      <xdr:colOff>581025</xdr:colOff>
      <xdr:row>129</xdr:row>
      <xdr:rowOff>581025</xdr:rowOff>
    </xdr:to>
    <xdr:pic>
      <xdr:nvPicPr>
        <xdr:cNvPr id="332" name="Grafik 91" descr="https://eshop.t-online.de/WebRoot/Store3/Shops/Shop46899/511A/0391/DC47/72AB/9420/AC14/504C/978C/315366_xs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813357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208</xdr:row>
      <xdr:rowOff>76200</xdr:rowOff>
    </xdr:from>
    <xdr:to>
      <xdr:col>2</xdr:col>
      <xdr:colOff>557213</xdr:colOff>
      <xdr:row>208</xdr:row>
      <xdr:rowOff>561975</xdr:rowOff>
    </xdr:to>
    <xdr:pic>
      <xdr:nvPicPr>
        <xdr:cNvPr id="333" name="Grafik 118" descr="https://eshop.t-online.de/WebRoot/Store3/Shops/Shop46899/50E1/A708/B1E0/5776/6017/AC14/504C/C8AB/612572_xs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12683490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199</xdr:row>
      <xdr:rowOff>95250</xdr:rowOff>
    </xdr:from>
    <xdr:to>
      <xdr:col>2</xdr:col>
      <xdr:colOff>538163</xdr:colOff>
      <xdr:row>199</xdr:row>
      <xdr:rowOff>581025</xdr:rowOff>
    </xdr:to>
    <xdr:pic>
      <xdr:nvPicPr>
        <xdr:cNvPr id="334" name="d85aca34-95de-48f0-ab76-07120a360eb0" descr="cid:11CDC8A3-FAF6-4D13-AD1D-D2A625F5D416@Speedport_W_921V_1_21_000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r:link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3" y="121196100"/>
          <a:ext cx="4286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109538</xdr:colOff>
      <xdr:row>205</xdr:row>
      <xdr:rowOff>123825</xdr:rowOff>
    </xdr:from>
    <xdr:to>
      <xdr:col>2</xdr:col>
      <xdr:colOff>538163</xdr:colOff>
      <xdr:row>205</xdr:row>
      <xdr:rowOff>609600</xdr:rowOff>
    </xdr:to>
    <xdr:pic>
      <xdr:nvPicPr>
        <xdr:cNvPr id="335" name="Grafik 13" descr="http://foodcrewser.eshop.t-online.de/WebRoot/Store3/Shops/Shop46899/50E0/3169/341D/8487/0B34/AC14/504B/5FCD/3957859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1263" y="124996575"/>
          <a:ext cx="4286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206</xdr:row>
      <xdr:rowOff>114300</xdr:rowOff>
    </xdr:from>
    <xdr:to>
      <xdr:col>2</xdr:col>
      <xdr:colOff>552450</xdr:colOff>
      <xdr:row>206</xdr:row>
      <xdr:rowOff>581025</xdr:rowOff>
    </xdr:to>
    <xdr:pic>
      <xdr:nvPicPr>
        <xdr:cNvPr id="336" name="Grafik 115" descr="https://eshop.t-online.de/WebRoot/Store3/Shops/Shop46899/50E1/A452/EF3F/3DF9/2BEC/AC14/504B/B447/404160_xs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2561570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207</xdr:row>
      <xdr:rowOff>95250</xdr:rowOff>
    </xdr:from>
    <xdr:to>
      <xdr:col>2</xdr:col>
      <xdr:colOff>542925</xdr:colOff>
      <xdr:row>207</xdr:row>
      <xdr:rowOff>542925</xdr:rowOff>
    </xdr:to>
    <xdr:pic>
      <xdr:nvPicPr>
        <xdr:cNvPr id="337" name="Grafik 117" descr="https://eshop.t-online.de/WebRoot/Store3/Shops/Shop46899/50E1/A6CF/74A8/A7F1/E61B/AC14/504B/36DE/421214_xs.jpg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26225300"/>
          <a:ext cx="438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61913</xdr:colOff>
      <xdr:row>133</xdr:row>
      <xdr:rowOff>38100</xdr:rowOff>
    </xdr:from>
    <xdr:to>
      <xdr:col>2</xdr:col>
      <xdr:colOff>585788</xdr:colOff>
      <xdr:row>133</xdr:row>
      <xdr:rowOff>600075</xdr:rowOff>
    </xdr:to>
    <xdr:pic>
      <xdr:nvPicPr>
        <xdr:cNvPr id="338" name="Grafik 222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638" y="8063865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20</xdr:row>
      <xdr:rowOff>47625</xdr:rowOff>
    </xdr:from>
    <xdr:to>
      <xdr:col>2</xdr:col>
      <xdr:colOff>576263</xdr:colOff>
      <xdr:row>21</xdr:row>
      <xdr:rowOff>0</xdr:rowOff>
    </xdr:to>
    <xdr:pic>
      <xdr:nvPicPr>
        <xdr:cNvPr id="339" name="3fed524b-6caf-433c-a604-424bb8bfe36c" descr="cid:16E4935A-A27D-4DF6-8C51-EB45BB220941@Speedport_W_921V_1_21_000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r:link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10353675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10</xdr:row>
      <xdr:rowOff>66675</xdr:rowOff>
    </xdr:from>
    <xdr:to>
      <xdr:col>2</xdr:col>
      <xdr:colOff>581025</xdr:colOff>
      <xdr:row>10</xdr:row>
      <xdr:rowOff>581025</xdr:rowOff>
    </xdr:to>
    <xdr:pic>
      <xdr:nvPicPr>
        <xdr:cNvPr id="340" name="Grafik 16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08622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13</xdr:row>
      <xdr:rowOff>66675</xdr:rowOff>
    </xdr:from>
    <xdr:to>
      <xdr:col>2</xdr:col>
      <xdr:colOff>595313</xdr:colOff>
      <xdr:row>13</xdr:row>
      <xdr:rowOff>609600</xdr:rowOff>
    </xdr:to>
    <xdr:pic>
      <xdr:nvPicPr>
        <xdr:cNvPr id="341" name="Grafik 7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59721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16</xdr:row>
      <xdr:rowOff>47625</xdr:rowOff>
    </xdr:from>
    <xdr:to>
      <xdr:col>2</xdr:col>
      <xdr:colOff>595313</xdr:colOff>
      <xdr:row>16</xdr:row>
      <xdr:rowOff>590550</xdr:rowOff>
    </xdr:to>
    <xdr:pic>
      <xdr:nvPicPr>
        <xdr:cNvPr id="342" name="Grafik 8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78390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19</xdr:row>
      <xdr:rowOff>47625</xdr:rowOff>
    </xdr:from>
    <xdr:to>
      <xdr:col>2</xdr:col>
      <xdr:colOff>590550</xdr:colOff>
      <xdr:row>19</xdr:row>
      <xdr:rowOff>581025</xdr:rowOff>
    </xdr:to>
    <xdr:pic>
      <xdr:nvPicPr>
        <xdr:cNvPr id="343" name="Grafik 10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9725025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29</xdr:row>
      <xdr:rowOff>66675</xdr:rowOff>
    </xdr:from>
    <xdr:to>
      <xdr:col>2</xdr:col>
      <xdr:colOff>566738</xdr:colOff>
      <xdr:row>29</xdr:row>
      <xdr:rowOff>552450</xdr:rowOff>
    </xdr:to>
    <xdr:pic>
      <xdr:nvPicPr>
        <xdr:cNvPr id="344" name="Grafik 12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16030575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30</xdr:row>
      <xdr:rowOff>66675</xdr:rowOff>
    </xdr:from>
    <xdr:to>
      <xdr:col>2</xdr:col>
      <xdr:colOff>576263</xdr:colOff>
      <xdr:row>30</xdr:row>
      <xdr:rowOff>571500</xdr:rowOff>
    </xdr:to>
    <xdr:pic>
      <xdr:nvPicPr>
        <xdr:cNvPr id="345" name="Grafik 13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16659225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39</xdr:row>
      <xdr:rowOff>47625</xdr:rowOff>
    </xdr:from>
    <xdr:to>
      <xdr:col>2</xdr:col>
      <xdr:colOff>581025</xdr:colOff>
      <xdr:row>39</xdr:row>
      <xdr:rowOff>561975</xdr:rowOff>
    </xdr:to>
    <xdr:pic>
      <xdr:nvPicPr>
        <xdr:cNvPr id="346" name="Grafik 14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229802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90488</xdr:colOff>
      <xdr:row>47</xdr:row>
      <xdr:rowOff>66675</xdr:rowOff>
    </xdr:from>
    <xdr:to>
      <xdr:col>2</xdr:col>
      <xdr:colOff>557213</xdr:colOff>
      <xdr:row>47</xdr:row>
      <xdr:rowOff>533400</xdr:rowOff>
    </xdr:to>
    <xdr:pic>
      <xdr:nvPicPr>
        <xdr:cNvPr id="347" name="Grafik 18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213" y="2709862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48</xdr:row>
      <xdr:rowOff>66675</xdr:rowOff>
    </xdr:from>
    <xdr:to>
      <xdr:col>2</xdr:col>
      <xdr:colOff>590550</xdr:colOff>
      <xdr:row>48</xdr:row>
      <xdr:rowOff>600075</xdr:rowOff>
    </xdr:to>
    <xdr:pic>
      <xdr:nvPicPr>
        <xdr:cNvPr id="348" name="Grafik 2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7727275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42863</xdr:colOff>
      <xdr:row>53</xdr:row>
      <xdr:rowOff>47625</xdr:rowOff>
    </xdr:from>
    <xdr:to>
      <xdr:col>2</xdr:col>
      <xdr:colOff>604838</xdr:colOff>
      <xdr:row>53</xdr:row>
      <xdr:rowOff>609600</xdr:rowOff>
    </xdr:to>
    <xdr:pic>
      <xdr:nvPicPr>
        <xdr:cNvPr id="349" name="Grafik 22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588" y="3085147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54</xdr:row>
      <xdr:rowOff>47625</xdr:rowOff>
    </xdr:from>
    <xdr:to>
      <xdr:col>2</xdr:col>
      <xdr:colOff>595313</xdr:colOff>
      <xdr:row>54</xdr:row>
      <xdr:rowOff>590550</xdr:rowOff>
    </xdr:to>
    <xdr:pic>
      <xdr:nvPicPr>
        <xdr:cNvPr id="350" name="Grafik 23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314801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55</xdr:row>
      <xdr:rowOff>76200</xdr:rowOff>
    </xdr:from>
    <xdr:to>
      <xdr:col>2</xdr:col>
      <xdr:colOff>576263</xdr:colOff>
      <xdr:row>55</xdr:row>
      <xdr:rowOff>581025</xdr:rowOff>
    </xdr:to>
    <xdr:pic>
      <xdr:nvPicPr>
        <xdr:cNvPr id="351" name="Grafik 24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321373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57</xdr:row>
      <xdr:rowOff>66675</xdr:rowOff>
    </xdr:from>
    <xdr:to>
      <xdr:col>2</xdr:col>
      <xdr:colOff>566738</xdr:colOff>
      <xdr:row>57</xdr:row>
      <xdr:rowOff>552450</xdr:rowOff>
    </xdr:to>
    <xdr:pic>
      <xdr:nvPicPr>
        <xdr:cNvPr id="352" name="Grafik 25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33385125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61913</xdr:colOff>
      <xdr:row>74</xdr:row>
      <xdr:rowOff>66675</xdr:rowOff>
    </xdr:from>
    <xdr:to>
      <xdr:col>2</xdr:col>
      <xdr:colOff>585788</xdr:colOff>
      <xdr:row>74</xdr:row>
      <xdr:rowOff>590550</xdr:rowOff>
    </xdr:to>
    <xdr:pic>
      <xdr:nvPicPr>
        <xdr:cNvPr id="355" name="Grafik 29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638" y="4382452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</xdr:colOff>
      <xdr:row>76</xdr:row>
      <xdr:rowOff>123825</xdr:rowOff>
    </xdr:from>
    <xdr:to>
      <xdr:col>2</xdr:col>
      <xdr:colOff>533400</xdr:colOff>
      <xdr:row>76</xdr:row>
      <xdr:rowOff>542925</xdr:rowOff>
    </xdr:to>
    <xdr:pic>
      <xdr:nvPicPr>
        <xdr:cNvPr id="356" name="Grafik 30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451389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80</xdr:row>
      <xdr:rowOff>85725</xdr:rowOff>
    </xdr:from>
    <xdr:to>
      <xdr:col>2</xdr:col>
      <xdr:colOff>571500</xdr:colOff>
      <xdr:row>80</xdr:row>
      <xdr:rowOff>581025</xdr:rowOff>
    </xdr:to>
    <xdr:pic>
      <xdr:nvPicPr>
        <xdr:cNvPr id="357" name="Grafik 22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761547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42863</xdr:colOff>
      <xdr:row>115</xdr:row>
      <xdr:rowOff>66675</xdr:rowOff>
    </xdr:from>
    <xdr:to>
      <xdr:col>2</xdr:col>
      <xdr:colOff>604838</xdr:colOff>
      <xdr:row>116</xdr:row>
      <xdr:rowOff>0</xdr:rowOff>
    </xdr:to>
    <xdr:pic>
      <xdr:nvPicPr>
        <xdr:cNvPr id="358" name="Grafik 234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4588" y="6935152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116</xdr:row>
      <xdr:rowOff>66675</xdr:rowOff>
    </xdr:from>
    <xdr:to>
      <xdr:col>2</xdr:col>
      <xdr:colOff>581025</xdr:colOff>
      <xdr:row>116</xdr:row>
      <xdr:rowOff>581025</xdr:rowOff>
    </xdr:to>
    <xdr:pic>
      <xdr:nvPicPr>
        <xdr:cNvPr id="359" name="Grafik 235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6998017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137</xdr:row>
      <xdr:rowOff>66675</xdr:rowOff>
    </xdr:from>
    <xdr:to>
      <xdr:col>2</xdr:col>
      <xdr:colOff>590550</xdr:colOff>
      <xdr:row>137</xdr:row>
      <xdr:rowOff>600075</xdr:rowOff>
    </xdr:to>
    <xdr:pic>
      <xdr:nvPicPr>
        <xdr:cNvPr id="360" name="Grafik 236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83181825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184</xdr:row>
      <xdr:rowOff>85725</xdr:rowOff>
    </xdr:from>
    <xdr:to>
      <xdr:col>2</xdr:col>
      <xdr:colOff>571500</xdr:colOff>
      <xdr:row>184</xdr:row>
      <xdr:rowOff>581025</xdr:rowOff>
    </xdr:to>
    <xdr:pic>
      <xdr:nvPicPr>
        <xdr:cNvPr id="361" name="Grafik 239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1200447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185</xdr:row>
      <xdr:rowOff>57150</xdr:rowOff>
    </xdr:from>
    <xdr:to>
      <xdr:col>2</xdr:col>
      <xdr:colOff>576263</xdr:colOff>
      <xdr:row>185</xdr:row>
      <xdr:rowOff>561975</xdr:rowOff>
    </xdr:to>
    <xdr:pic>
      <xdr:nvPicPr>
        <xdr:cNvPr id="362" name="Grafik 240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1126045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193</xdr:row>
      <xdr:rowOff>85725</xdr:rowOff>
    </xdr:from>
    <xdr:to>
      <xdr:col>2</xdr:col>
      <xdr:colOff>561975</xdr:colOff>
      <xdr:row>193</xdr:row>
      <xdr:rowOff>561975</xdr:rowOff>
    </xdr:to>
    <xdr:pic>
      <xdr:nvPicPr>
        <xdr:cNvPr id="363" name="Grafik 24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17662325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196</xdr:row>
      <xdr:rowOff>66675</xdr:rowOff>
    </xdr:from>
    <xdr:to>
      <xdr:col>2</xdr:col>
      <xdr:colOff>595313</xdr:colOff>
      <xdr:row>196</xdr:row>
      <xdr:rowOff>609600</xdr:rowOff>
    </xdr:to>
    <xdr:pic>
      <xdr:nvPicPr>
        <xdr:cNvPr id="364" name="Grafik 24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1192815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197</xdr:row>
      <xdr:rowOff>76200</xdr:rowOff>
    </xdr:from>
    <xdr:to>
      <xdr:col>2</xdr:col>
      <xdr:colOff>581025</xdr:colOff>
      <xdr:row>197</xdr:row>
      <xdr:rowOff>590550</xdr:rowOff>
    </xdr:to>
    <xdr:pic>
      <xdr:nvPicPr>
        <xdr:cNvPr id="365" name="Grafik 24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9919750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200</xdr:row>
      <xdr:rowOff>66675</xdr:rowOff>
    </xdr:from>
    <xdr:to>
      <xdr:col>2</xdr:col>
      <xdr:colOff>576263</xdr:colOff>
      <xdr:row>200</xdr:row>
      <xdr:rowOff>571500</xdr:rowOff>
    </xdr:to>
    <xdr:pic>
      <xdr:nvPicPr>
        <xdr:cNvPr id="366" name="Grafik 24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121796175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201</xdr:row>
      <xdr:rowOff>95250</xdr:rowOff>
    </xdr:from>
    <xdr:to>
      <xdr:col>2</xdr:col>
      <xdr:colOff>571500</xdr:colOff>
      <xdr:row>201</xdr:row>
      <xdr:rowOff>590550</xdr:rowOff>
    </xdr:to>
    <xdr:pic>
      <xdr:nvPicPr>
        <xdr:cNvPr id="367" name="Grafik 24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122453400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203</xdr:row>
      <xdr:rowOff>47625</xdr:rowOff>
    </xdr:from>
    <xdr:to>
      <xdr:col>2</xdr:col>
      <xdr:colOff>595313</xdr:colOff>
      <xdr:row>203</xdr:row>
      <xdr:rowOff>590550</xdr:rowOff>
    </xdr:to>
    <xdr:pic>
      <xdr:nvPicPr>
        <xdr:cNvPr id="368" name="Grafik 24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1236630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204</xdr:row>
      <xdr:rowOff>123825</xdr:rowOff>
    </xdr:from>
    <xdr:to>
      <xdr:col>2</xdr:col>
      <xdr:colOff>552450</xdr:colOff>
      <xdr:row>204</xdr:row>
      <xdr:rowOff>581025</xdr:rowOff>
    </xdr:to>
    <xdr:pic>
      <xdr:nvPicPr>
        <xdr:cNvPr id="369" name="Grafik 24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243679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211</xdr:row>
      <xdr:rowOff>95250</xdr:rowOff>
    </xdr:from>
    <xdr:to>
      <xdr:col>2</xdr:col>
      <xdr:colOff>566738</xdr:colOff>
      <xdr:row>211</xdr:row>
      <xdr:rowOff>581025</xdr:rowOff>
    </xdr:to>
    <xdr:pic>
      <xdr:nvPicPr>
        <xdr:cNvPr id="370" name="Grafik 24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8" y="12873990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140</xdr:row>
      <xdr:rowOff>47625</xdr:rowOff>
    </xdr:from>
    <xdr:to>
      <xdr:col>2</xdr:col>
      <xdr:colOff>428625</xdr:colOff>
      <xdr:row>140</xdr:row>
      <xdr:rowOff>552450</xdr:rowOff>
    </xdr:to>
    <xdr:pic>
      <xdr:nvPicPr>
        <xdr:cNvPr id="371" name="Grafik 211" descr="https://www.edeka24.de/out/pictures/master/product/1/campari_bitter_2013-07_1000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85048725"/>
          <a:ext cx="209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95</xdr:row>
      <xdr:rowOff>41076</xdr:rowOff>
    </xdr:from>
    <xdr:to>
      <xdr:col>2</xdr:col>
      <xdr:colOff>576263</xdr:colOff>
      <xdr:row>95</xdr:row>
      <xdr:rowOff>545901</xdr:rowOff>
    </xdr:to>
    <xdr:pic>
      <xdr:nvPicPr>
        <xdr:cNvPr id="372" name="Grafik 213" descr="http://tse1.mm.bing.net/th?id=OIP.M8424cdb32a222d0dcc952d64210ab9a4o0&amp;pid=15.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163" y="57000576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94</xdr:row>
      <xdr:rowOff>70842</xdr:rowOff>
    </xdr:from>
    <xdr:to>
      <xdr:col>2</xdr:col>
      <xdr:colOff>595313</xdr:colOff>
      <xdr:row>94</xdr:row>
      <xdr:rowOff>547092</xdr:rowOff>
    </xdr:to>
    <xdr:pic>
      <xdr:nvPicPr>
        <xdr:cNvPr id="373" name="Grafik 215" descr="http://www.lafondanegra.com/213-268-thickbox/albondigas-en-salsa-con-guisantes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3" y="56401692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240759</xdr:colOff>
      <xdr:row>106</xdr:row>
      <xdr:rowOff>62507</xdr:rowOff>
    </xdr:from>
    <xdr:to>
      <xdr:col>2</xdr:col>
      <xdr:colOff>406940</xdr:colOff>
      <xdr:row>106</xdr:row>
      <xdr:rowOff>595907</xdr:rowOff>
    </xdr:to>
    <xdr:pic>
      <xdr:nvPicPr>
        <xdr:cNvPr id="374" name="Grafik 7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12484" y="64070507"/>
          <a:ext cx="166181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103</xdr:row>
      <xdr:rowOff>47625</xdr:rowOff>
    </xdr:from>
    <xdr:to>
      <xdr:col>2</xdr:col>
      <xdr:colOff>476250</xdr:colOff>
      <xdr:row>103</xdr:row>
      <xdr:rowOff>590550</xdr:rowOff>
    </xdr:to>
    <xdr:pic>
      <xdr:nvPicPr>
        <xdr:cNvPr id="375" name="Grafik 8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617886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238558</xdr:colOff>
      <xdr:row>105</xdr:row>
      <xdr:rowOff>32742</xdr:rowOff>
    </xdr:from>
    <xdr:to>
      <xdr:col>2</xdr:col>
      <xdr:colOff>409142</xdr:colOff>
      <xdr:row>105</xdr:row>
      <xdr:rowOff>575667</xdr:rowOff>
    </xdr:to>
    <xdr:pic>
      <xdr:nvPicPr>
        <xdr:cNvPr id="376" name="Grafik 9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10283" y="63412092"/>
          <a:ext cx="17058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104</xdr:row>
      <xdr:rowOff>62507</xdr:rowOff>
    </xdr:from>
    <xdr:to>
      <xdr:col>2</xdr:col>
      <xdr:colOff>476250</xdr:colOff>
      <xdr:row>104</xdr:row>
      <xdr:rowOff>605432</xdr:rowOff>
    </xdr:to>
    <xdr:pic>
      <xdr:nvPicPr>
        <xdr:cNvPr id="377" name="Grafik 10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62432207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102</xdr:row>
      <xdr:rowOff>66675</xdr:rowOff>
    </xdr:from>
    <xdr:to>
      <xdr:col>2</xdr:col>
      <xdr:colOff>476250</xdr:colOff>
      <xdr:row>102</xdr:row>
      <xdr:rowOff>600075</xdr:rowOff>
    </xdr:to>
    <xdr:pic>
      <xdr:nvPicPr>
        <xdr:cNvPr id="378" name="Grafik 1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61179075"/>
          <a:ext cx="304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225434</xdr:colOff>
      <xdr:row>107</xdr:row>
      <xdr:rowOff>57150</xdr:rowOff>
    </xdr:from>
    <xdr:to>
      <xdr:col>2</xdr:col>
      <xdr:colOff>422265</xdr:colOff>
      <xdr:row>107</xdr:row>
      <xdr:rowOff>600075</xdr:rowOff>
    </xdr:to>
    <xdr:pic>
      <xdr:nvPicPr>
        <xdr:cNvPr id="379" name="Grafik 12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97159" y="64693800"/>
          <a:ext cx="19683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128</xdr:row>
      <xdr:rowOff>157843</xdr:rowOff>
    </xdr:from>
    <xdr:to>
      <xdr:col>2</xdr:col>
      <xdr:colOff>495300</xdr:colOff>
      <xdr:row>128</xdr:row>
      <xdr:rowOff>529318</xdr:rowOff>
    </xdr:to>
    <xdr:pic>
      <xdr:nvPicPr>
        <xdr:cNvPr id="380" name="Grafik 89" descr="https://eshop.t-online.de/WebRoot/Store3/Shops/Shop46899/50E1/991C/B335/0238/F19D/AC14/504A/F9D1/10478691_xs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77615143"/>
          <a:ext cx="342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8</xdr:row>
      <xdr:rowOff>53511</xdr:rowOff>
    </xdr:from>
    <xdr:to>
      <xdr:col>2</xdr:col>
      <xdr:colOff>476250</xdr:colOff>
      <xdr:row>8</xdr:row>
      <xdr:rowOff>586911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543175" y="2815761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9</xdr:row>
      <xdr:rowOff>64382</xdr:rowOff>
    </xdr:from>
    <xdr:to>
      <xdr:col>2</xdr:col>
      <xdr:colOff>476250</xdr:colOff>
      <xdr:row>9</xdr:row>
      <xdr:rowOff>597782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543175" y="3455282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11</xdr:row>
      <xdr:rowOff>64551</xdr:rowOff>
    </xdr:from>
    <xdr:to>
      <xdr:col>2</xdr:col>
      <xdr:colOff>476250</xdr:colOff>
      <xdr:row>11</xdr:row>
      <xdr:rowOff>597951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543175" y="4712751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12</xdr:row>
      <xdr:rowOff>64213</xdr:rowOff>
    </xdr:from>
    <xdr:to>
      <xdr:col>2</xdr:col>
      <xdr:colOff>476250</xdr:colOff>
      <xdr:row>12</xdr:row>
      <xdr:rowOff>597613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543175" y="5341063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14</xdr:row>
      <xdr:rowOff>42978</xdr:rowOff>
    </xdr:from>
    <xdr:to>
      <xdr:col>2</xdr:col>
      <xdr:colOff>476250</xdr:colOff>
      <xdr:row>14</xdr:row>
      <xdr:rowOff>576378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543175" y="6577128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18</xdr:row>
      <xdr:rowOff>41464</xdr:rowOff>
    </xdr:from>
    <xdr:to>
      <xdr:col>2</xdr:col>
      <xdr:colOff>476250</xdr:colOff>
      <xdr:row>18</xdr:row>
      <xdr:rowOff>569360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543175" y="9090214"/>
          <a:ext cx="304800" cy="527896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25</xdr:row>
      <xdr:rowOff>55392</xdr:rowOff>
    </xdr:from>
    <xdr:to>
      <xdr:col>2</xdr:col>
      <xdr:colOff>476250</xdr:colOff>
      <xdr:row>25</xdr:row>
      <xdr:rowOff>583288</xdr:rowOff>
    </xdr:to>
    <xdr:pic>
      <xdr:nvPicPr>
        <xdr:cNvPr id="387" name="Grafik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543175" y="13504692"/>
          <a:ext cx="304800" cy="527896"/>
        </a:xfrm>
        <a:prstGeom prst="rect">
          <a:avLst/>
        </a:prstGeom>
      </xdr:spPr>
    </xdr:pic>
    <xdr:clientData/>
  </xdr:twoCellAnchor>
  <xdr:twoCellAnchor>
    <xdr:from>
      <xdr:col>2</xdr:col>
      <xdr:colOff>168469</xdr:colOff>
      <xdr:row>26</xdr:row>
      <xdr:rowOff>69321</xdr:rowOff>
    </xdr:from>
    <xdr:to>
      <xdr:col>2</xdr:col>
      <xdr:colOff>479232</xdr:colOff>
      <xdr:row>26</xdr:row>
      <xdr:rowOff>597217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540194" y="14147271"/>
          <a:ext cx="310763" cy="527896"/>
        </a:xfrm>
        <a:prstGeom prst="rect">
          <a:avLst/>
        </a:prstGeom>
      </xdr:spPr>
    </xdr:pic>
    <xdr:clientData/>
  </xdr:twoCellAnchor>
  <xdr:twoCellAnchor>
    <xdr:from>
      <xdr:col>2</xdr:col>
      <xdr:colOff>168469</xdr:colOff>
      <xdr:row>27</xdr:row>
      <xdr:rowOff>50530</xdr:rowOff>
    </xdr:from>
    <xdr:to>
      <xdr:col>2</xdr:col>
      <xdr:colOff>479232</xdr:colOff>
      <xdr:row>27</xdr:row>
      <xdr:rowOff>578426</xdr:rowOff>
    </xdr:to>
    <xdr:pic>
      <xdr:nvPicPr>
        <xdr:cNvPr id="389" name="Grafik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40194" y="14757130"/>
          <a:ext cx="310763" cy="527896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28</xdr:row>
      <xdr:rowOff>54428</xdr:rowOff>
    </xdr:from>
    <xdr:to>
      <xdr:col>2</xdr:col>
      <xdr:colOff>476250</xdr:colOff>
      <xdr:row>28</xdr:row>
      <xdr:rowOff>587828</xdr:rowOff>
    </xdr:to>
    <xdr:pic>
      <xdr:nvPicPr>
        <xdr:cNvPr id="390" name="Grafik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543175" y="15389678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31</xdr:row>
      <xdr:rowOff>136392</xdr:rowOff>
    </xdr:from>
    <xdr:to>
      <xdr:col>2</xdr:col>
      <xdr:colOff>590550</xdr:colOff>
      <xdr:row>31</xdr:row>
      <xdr:rowOff>441192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428875" y="17357592"/>
          <a:ext cx="533400" cy="3048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32</xdr:row>
      <xdr:rowOff>136714</xdr:rowOff>
    </xdr:from>
    <xdr:to>
      <xdr:col>2</xdr:col>
      <xdr:colOff>590550</xdr:colOff>
      <xdr:row>32</xdr:row>
      <xdr:rowOff>441514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428875" y="17986564"/>
          <a:ext cx="533400" cy="3048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34</xdr:row>
      <xdr:rowOff>68999</xdr:rowOff>
    </xdr:from>
    <xdr:to>
      <xdr:col>2</xdr:col>
      <xdr:colOff>476250</xdr:colOff>
      <xdr:row>34</xdr:row>
      <xdr:rowOff>602399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43175" y="19176149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35</xdr:row>
      <xdr:rowOff>55714</xdr:rowOff>
    </xdr:from>
    <xdr:to>
      <xdr:col>2</xdr:col>
      <xdr:colOff>476250</xdr:colOff>
      <xdr:row>35</xdr:row>
      <xdr:rowOff>589114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43175" y="19791514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44</xdr:row>
      <xdr:rowOff>26261</xdr:rowOff>
    </xdr:from>
    <xdr:to>
      <xdr:col>2</xdr:col>
      <xdr:colOff>476250</xdr:colOff>
      <xdr:row>44</xdr:row>
      <xdr:rowOff>559661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543175" y="25172261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45</xdr:row>
      <xdr:rowOff>61874</xdr:rowOff>
    </xdr:from>
    <xdr:to>
      <xdr:col>2</xdr:col>
      <xdr:colOff>476250</xdr:colOff>
      <xdr:row>45</xdr:row>
      <xdr:rowOff>594424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543175" y="25836524"/>
          <a:ext cx="304800" cy="53255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67</xdr:row>
      <xdr:rowOff>48162</xdr:rowOff>
    </xdr:from>
    <xdr:to>
      <xdr:col>2</xdr:col>
      <xdr:colOff>476250</xdr:colOff>
      <xdr:row>67</xdr:row>
      <xdr:rowOff>580712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543175" y="39405462"/>
          <a:ext cx="304800" cy="532550"/>
        </a:xfrm>
        <a:prstGeom prst="rect">
          <a:avLst/>
        </a:prstGeom>
      </xdr:spPr>
    </xdr:pic>
    <xdr:clientData/>
  </xdr:twoCellAnchor>
  <xdr:twoCellAnchor>
    <xdr:from>
      <xdr:col>2</xdr:col>
      <xdr:colOff>169749</xdr:colOff>
      <xdr:row>70</xdr:row>
      <xdr:rowOff>49334</xdr:rowOff>
    </xdr:from>
    <xdr:to>
      <xdr:col>2</xdr:col>
      <xdr:colOff>477951</xdr:colOff>
      <xdr:row>70</xdr:row>
      <xdr:rowOff>581884</xdr:rowOff>
    </xdr:to>
    <xdr:pic>
      <xdr:nvPicPr>
        <xdr:cNvPr id="398" name="Grafik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541474" y="41292584"/>
          <a:ext cx="308202" cy="532550"/>
        </a:xfrm>
        <a:prstGeom prst="rect">
          <a:avLst/>
        </a:prstGeom>
      </xdr:spPr>
    </xdr:pic>
    <xdr:clientData/>
  </xdr:twoCellAnchor>
  <xdr:twoCellAnchor>
    <xdr:from>
      <xdr:col>2</xdr:col>
      <xdr:colOff>169749</xdr:colOff>
      <xdr:row>75</xdr:row>
      <xdr:rowOff>64538</xdr:rowOff>
    </xdr:from>
    <xdr:to>
      <xdr:col>2</xdr:col>
      <xdr:colOff>477951</xdr:colOff>
      <xdr:row>75</xdr:row>
      <xdr:rowOff>597087</xdr:rowOff>
    </xdr:to>
    <xdr:pic>
      <xdr:nvPicPr>
        <xdr:cNvPr id="399" name="Grafik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541474" y="44451038"/>
          <a:ext cx="308202" cy="532549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77</xdr:row>
      <xdr:rowOff>65711</xdr:rowOff>
    </xdr:from>
    <xdr:to>
      <xdr:col>2</xdr:col>
      <xdr:colOff>476250</xdr:colOff>
      <xdr:row>77</xdr:row>
      <xdr:rowOff>598260</xdr:rowOff>
    </xdr:to>
    <xdr:pic>
      <xdr:nvPicPr>
        <xdr:cNvPr id="400" name="Grafik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543175" y="45709511"/>
          <a:ext cx="304800" cy="532549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81</xdr:row>
      <xdr:rowOff>37116</xdr:rowOff>
    </xdr:from>
    <xdr:to>
      <xdr:col>2</xdr:col>
      <xdr:colOff>476250</xdr:colOff>
      <xdr:row>81</xdr:row>
      <xdr:rowOff>569665</xdr:rowOff>
    </xdr:to>
    <xdr:pic>
      <xdr:nvPicPr>
        <xdr:cNvPr id="401" name="Grafik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543175" y="48195516"/>
          <a:ext cx="304800" cy="532549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84</xdr:row>
      <xdr:rowOff>44649</xdr:rowOff>
    </xdr:from>
    <xdr:to>
      <xdr:col>2</xdr:col>
      <xdr:colOff>476250</xdr:colOff>
      <xdr:row>84</xdr:row>
      <xdr:rowOff>578049</xdr:rowOff>
    </xdr:to>
    <xdr:pic>
      <xdr:nvPicPr>
        <xdr:cNvPr id="402" name="Grafik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543175" y="50088999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86</xdr:row>
      <xdr:rowOff>44649</xdr:rowOff>
    </xdr:from>
    <xdr:to>
      <xdr:col>2</xdr:col>
      <xdr:colOff>476250</xdr:colOff>
      <xdr:row>86</xdr:row>
      <xdr:rowOff>578049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543175" y="51346299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89</xdr:row>
      <xdr:rowOff>135118</xdr:rowOff>
    </xdr:from>
    <xdr:to>
      <xdr:col>2</xdr:col>
      <xdr:colOff>590550</xdr:colOff>
      <xdr:row>89</xdr:row>
      <xdr:rowOff>439918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428875" y="53322718"/>
          <a:ext cx="533400" cy="3048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90</xdr:row>
      <xdr:rowOff>32110</xdr:rowOff>
    </xdr:from>
    <xdr:to>
      <xdr:col>2</xdr:col>
      <xdr:colOff>476250</xdr:colOff>
      <xdr:row>90</xdr:row>
      <xdr:rowOff>565510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543175" y="53848360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92</xdr:row>
      <xdr:rowOff>48164</xdr:rowOff>
    </xdr:from>
    <xdr:to>
      <xdr:col>2</xdr:col>
      <xdr:colOff>476250</xdr:colOff>
      <xdr:row>92</xdr:row>
      <xdr:rowOff>581564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543175" y="55121714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97</xdr:row>
      <xdr:rowOff>49336</xdr:rowOff>
    </xdr:from>
    <xdr:to>
      <xdr:col>2</xdr:col>
      <xdr:colOff>476250</xdr:colOff>
      <xdr:row>97</xdr:row>
      <xdr:rowOff>582736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543175" y="58018486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98</xdr:row>
      <xdr:rowOff>80274</xdr:rowOff>
    </xdr:from>
    <xdr:to>
      <xdr:col>2</xdr:col>
      <xdr:colOff>476250</xdr:colOff>
      <xdr:row>98</xdr:row>
      <xdr:rowOff>613674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543175" y="58678074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113</xdr:row>
      <xdr:rowOff>54428</xdr:rowOff>
    </xdr:from>
    <xdr:to>
      <xdr:col>2</xdr:col>
      <xdr:colOff>476250</xdr:colOff>
      <xdr:row>113</xdr:row>
      <xdr:rowOff>587828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543175" y="68081978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114</xdr:row>
      <xdr:rowOff>41143</xdr:rowOff>
    </xdr:from>
    <xdr:to>
      <xdr:col>2</xdr:col>
      <xdr:colOff>476250</xdr:colOff>
      <xdr:row>114</xdr:row>
      <xdr:rowOff>574543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543175" y="68697343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182</xdr:row>
      <xdr:rowOff>40821</xdr:rowOff>
    </xdr:from>
    <xdr:to>
      <xdr:col>2</xdr:col>
      <xdr:colOff>476250</xdr:colOff>
      <xdr:row>182</xdr:row>
      <xdr:rowOff>574221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543175" y="110702271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186</xdr:row>
      <xdr:rowOff>90932</xdr:rowOff>
    </xdr:from>
    <xdr:to>
      <xdr:col>2</xdr:col>
      <xdr:colOff>476250</xdr:colOff>
      <xdr:row>186</xdr:row>
      <xdr:rowOff>524751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43175" y="113647982"/>
          <a:ext cx="304800" cy="433819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187</xdr:row>
      <xdr:rowOff>55071</xdr:rowOff>
    </xdr:from>
    <xdr:to>
      <xdr:col>2</xdr:col>
      <xdr:colOff>476250</xdr:colOff>
      <xdr:row>187</xdr:row>
      <xdr:rowOff>588471</xdr:rowOff>
    </xdr:to>
    <xdr:pic>
      <xdr:nvPicPr>
        <xdr:cNvPr id="413" name="Grafik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543175" y="113859771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188</xdr:row>
      <xdr:rowOff>55392</xdr:rowOff>
    </xdr:from>
    <xdr:to>
      <xdr:col>2</xdr:col>
      <xdr:colOff>476250</xdr:colOff>
      <xdr:row>188</xdr:row>
      <xdr:rowOff>588792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543175" y="114488742"/>
          <a:ext cx="304800" cy="533400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194</xdr:row>
      <xdr:rowOff>42504</xdr:rowOff>
    </xdr:from>
    <xdr:to>
      <xdr:col>2</xdr:col>
      <xdr:colOff>476250</xdr:colOff>
      <xdr:row>194</xdr:row>
      <xdr:rowOff>580307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543175" y="118247754"/>
          <a:ext cx="304800" cy="537803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65</xdr:row>
      <xdr:rowOff>66675</xdr:rowOff>
    </xdr:from>
    <xdr:to>
      <xdr:col>2</xdr:col>
      <xdr:colOff>454950</xdr:colOff>
      <xdr:row>65</xdr:row>
      <xdr:rowOff>570674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616D62FF-21C3-4F3A-B338-F516DA3F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543175" y="38166675"/>
          <a:ext cx="283500" cy="503999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66</xdr:row>
      <xdr:rowOff>57150</xdr:rowOff>
    </xdr:from>
    <xdr:to>
      <xdr:col>2</xdr:col>
      <xdr:colOff>445425</xdr:colOff>
      <xdr:row>66</xdr:row>
      <xdr:rowOff>562737</xdr:rowOff>
    </xdr:to>
    <xdr:pic>
      <xdr:nvPicPr>
        <xdr:cNvPr id="419" name="Grafik 418">
          <a:extLst>
            <a:ext uri="{FF2B5EF4-FFF2-40B4-BE49-F238E27FC236}">
              <a16:creationId xmlns:a16="http://schemas.microsoft.com/office/drawing/2014/main" id="{443E216F-A642-4E80-B14E-3C06798C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533650" y="38785800"/>
          <a:ext cx="283500" cy="505587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99</xdr:row>
      <xdr:rowOff>76200</xdr:rowOff>
    </xdr:from>
    <xdr:to>
      <xdr:col>2</xdr:col>
      <xdr:colOff>454950</xdr:colOff>
      <xdr:row>99</xdr:row>
      <xdr:rowOff>580200</xdr:rowOff>
    </xdr:to>
    <xdr:pic>
      <xdr:nvPicPr>
        <xdr:cNvPr id="421" name="Grafik 420">
          <a:extLst>
            <a:ext uri="{FF2B5EF4-FFF2-40B4-BE49-F238E27FC236}">
              <a16:creationId xmlns:a16="http://schemas.microsoft.com/office/drawing/2014/main" id="{CFFF7E1E-6F65-40BE-A6C3-2066CC7A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543175" y="59302650"/>
          <a:ext cx="283500" cy="50400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100</xdr:row>
      <xdr:rowOff>66675</xdr:rowOff>
    </xdr:from>
    <xdr:to>
      <xdr:col>2</xdr:col>
      <xdr:colOff>464475</xdr:colOff>
      <xdr:row>100</xdr:row>
      <xdr:rowOff>570675</xdr:rowOff>
    </xdr:to>
    <xdr:pic>
      <xdr:nvPicPr>
        <xdr:cNvPr id="423" name="Grafik 422">
          <a:extLst>
            <a:ext uri="{FF2B5EF4-FFF2-40B4-BE49-F238E27FC236}">
              <a16:creationId xmlns:a16="http://schemas.microsoft.com/office/drawing/2014/main" id="{9AB7FA38-0B6C-4424-9515-551E3F06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552700" y="59921775"/>
          <a:ext cx="283500" cy="50400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101</xdr:row>
      <xdr:rowOff>57150</xdr:rowOff>
    </xdr:from>
    <xdr:to>
      <xdr:col>2</xdr:col>
      <xdr:colOff>464475</xdr:colOff>
      <xdr:row>101</xdr:row>
      <xdr:rowOff>561150</xdr:rowOff>
    </xdr:to>
    <xdr:pic>
      <xdr:nvPicPr>
        <xdr:cNvPr id="424" name="Grafik 423">
          <a:extLst>
            <a:ext uri="{FF2B5EF4-FFF2-40B4-BE49-F238E27FC236}">
              <a16:creationId xmlns:a16="http://schemas.microsoft.com/office/drawing/2014/main" id="{F7233777-4E6E-49AA-89E1-465A36EA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552700" y="60540900"/>
          <a:ext cx="2835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</xdr:row>
      <xdr:rowOff>200025</xdr:rowOff>
    </xdr:from>
    <xdr:to>
      <xdr:col>1</xdr:col>
      <xdr:colOff>1771650</xdr:colOff>
      <xdr:row>5</xdr:row>
      <xdr:rowOff>1312545</xdr:rowOff>
    </xdr:to>
    <xdr:pic>
      <xdr:nvPicPr>
        <xdr:cNvPr id="253" name="Grafik 2">
          <a:extLst>
            <a:ext uri="{FF2B5EF4-FFF2-40B4-BE49-F238E27FC236}">
              <a16:creationId xmlns:a16="http://schemas.microsoft.com/office/drawing/2014/main" id="{B26F6952-FC69-4AD8-9169-A1609CCA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05025"/>
          <a:ext cx="18669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 filterMode="1">
    <tabColor theme="9" tint="-0.249977111117893"/>
    <pageSetUpPr autoPageBreaks="0" fitToPage="1"/>
  </sheetPr>
  <dimension ref="A1:I213"/>
  <sheetViews>
    <sheetView tabSelected="1" workbookViewId="0">
      <selection activeCell="C1" sqref="C1:H1"/>
    </sheetView>
  </sheetViews>
  <sheetFormatPr baseColWidth="10" defaultColWidth="10.83203125" defaultRowHeight="50" customHeight="1"/>
  <cols>
    <col min="1" max="1" width="4" style="13" customWidth="1"/>
    <col min="2" max="2" width="27.1640625" customWidth="1"/>
    <col min="3" max="3" width="8.33203125" customWidth="1"/>
    <col min="4" max="4" width="4.6640625" style="1" customWidth="1"/>
    <col min="5" max="5" width="8.1640625" style="25" customWidth="1"/>
    <col min="6" max="6" width="7" style="17" customWidth="1"/>
    <col min="7" max="7" width="10.6640625" customWidth="1"/>
    <col min="8" max="8" width="21.5" customWidth="1"/>
    <col min="9" max="9" width="3.6640625" style="41" customWidth="1"/>
  </cols>
  <sheetData>
    <row r="1" spans="1:9" ht="30" customHeight="1">
      <c r="A1" s="66" t="s">
        <v>298</v>
      </c>
      <c r="B1" s="14" t="s">
        <v>90</v>
      </c>
      <c r="C1" s="74"/>
      <c r="D1" s="74"/>
      <c r="E1" s="74"/>
      <c r="F1" s="74"/>
      <c r="G1" s="74"/>
      <c r="H1" s="72"/>
      <c r="I1" s="63"/>
    </row>
    <row r="2" spans="1:9" ht="30" customHeight="1">
      <c r="A2" s="67"/>
      <c r="B2" s="14" t="s">
        <v>91</v>
      </c>
      <c r="C2" s="75"/>
      <c r="D2" s="75"/>
      <c r="E2" s="75"/>
      <c r="F2" s="75"/>
      <c r="G2" s="75"/>
      <c r="H2" s="76"/>
      <c r="I2" s="64"/>
    </row>
    <row r="3" spans="1:9" ht="30" customHeight="1">
      <c r="A3" s="67"/>
      <c r="B3" s="14" t="s">
        <v>297</v>
      </c>
      <c r="C3" s="76"/>
      <c r="D3" s="79"/>
      <c r="E3" s="79"/>
      <c r="F3" s="79"/>
      <c r="G3" s="79"/>
      <c r="H3" s="80"/>
      <c r="I3" s="64"/>
    </row>
    <row r="4" spans="1:9" ht="30" customHeight="1" thickBot="1">
      <c r="A4" s="67"/>
      <c r="B4" s="14" t="s">
        <v>92</v>
      </c>
      <c r="C4" s="77"/>
      <c r="D4" s="73"/>
      <c r="E4" s="73"/>
      <c r="F4" s="73"/>
      <c r="G4" s="78"/>
      <c r="H4" s="78"/>
      <c r="I4" s="64"/>
    </row>
    <row r="5" spans="1:9" ht="30" customHeight="1" thickBot="1">
      <c r="A5" s="68"/>
      <c r="B5" s="14" t="s">
        <v>89</v>
      </c>
      <c r="C5" s="72"/>
      <c r="D5" s="73"/>
      <c r="E5" s="73"/>
      <c r="F5" s="73"/>
      <c r="G5" s="21" t="s">
        <v>93</v>
      </c>
      <c r="H5" s="42">
        <f>G213</f>
        <v>0</v>
      </c>
      <c r="I5" s="65"/>
    </row>
    <row r="6" spans="1:9" ht="109.75" customHeight="1">
      <c r="A6" s="70" t="s">
        <v>299</v>
      </c>
      <c r="B6" s="71"/>
      <c r="C6" s="71" t="s">
        <v>299</v>
      </c>
      <c r="D6" s="71"/>
      <c r="E6" s="71" t="s">
        <v>299</v>
      </c>
      <c r="F6" s="71"/>
      <c r="G6" s="71" t="s">
        <v>299</v>
      </c>
      <c r="H6" s="71"/>
      <c r="I6" s="49"/>
    </row>
    <row r="7" spans="1:9" ht="46">
      <c r="A7" s="28" t="s">
        <v>87</v>
      </c>
      <c r="B7" s="37" t="s">
        <v>52</v>
      </c>
      <c r="C7" s="29" t="s">
        <v>88</v>
      </c>
      <c r="D7" s="38" t="s">
        <v>1</v>
      </c>
      <c r="E7" s="30" t="s">
        <v>2</v>
      </c>
      <c r="F7" s="31" t="s">
        <v>13</v>
      </c>
      <c r="G7" s="32" t="s">
        <v>49</v>
      </c>
      <c r="H7" s="43" t="s">
        <v>79</v>
      </c>
      <c r="I7" s="50"/>
    </row>
    <row r="8" spans="1:9" ht="50" customHeight="1">
      <c r="A8" s="5">
        <v>1</v>
      </c>
      <c r="B8" s="33" t="s">
        <v>94</v>
      </c>
      <c r="C8" s="6"/>
      <c r="D8" s="7" t="s">
        <v>3</v>
      </c>
      <c r="E8" s="22">
        <v>3.99</v>
      </c>
      <c r="F8" s="27">
        <v>0</v>
      </c>
      <c r="G8" s="18">
        <f t="shared" ref="G8:G43" si="0">E8*F8</f>
        <v>0</v>
      </c>
      <c r="H8" s="44"/>
      <c r="I8" s="51" t="s">
        <v>80</v>
      </c>
    </row>
    <row r="9" spans="1:9" ht="50" customHeight="1">
      <c r="A9" s="5">
        <v>2</v>
      </c>
      <c r="B9" s="26" t="s">
        <v>95</v>
      </c>
      <c r="C9" s="6"/>
      <c r="D9" s="7" t="s">
        <v>30</v>
      </c>
      <c r="E9" s="22">
        <v>2.72</v>
      </c>
      <c r="F9" s="27">
        <v>0</v>
      </c>
      <c r="G9" s="18">
        <f t="shared" si="0"/>
        <v>0</v>
      </c>
      <c r="H9" s="44"/>
      <c r="I9" s="51" t="s">
        <v>80</v>
      </c>
    </row>
    <row r="10" spans="1:9" ht="50" customHeight="1">
      <c r="A10" s="5">
        <v>3</v>
      </c>
      <c r="B10" s="26" t="s">
        <v>96</v>
      </c>
      <c r="C10" s="6"/>
      <c r="D10" s="7" t="s">
        <v>30</v>
      </c>
      <c r="E10" s="22">
        <v>2.72</v>
      </c>
      <c r="F10" s="27">
        <v>0</v>
      </c>
      <c r="G10" s="18">
        <f t="shared" si="0"/>
        <v>0</v>
      </c>
      <c r="H10" s="44"/>
      <c r="I10" s="51" t="s">
        <v>80</v>
      </c>
    </row>
    <row r="11" spans="1:9" ht="50" customHeight="1">
      <c r="A11" s="5">
        <v>4</v>
      </c>
      <c r="B11" s="26" t="s">
        <v>97</v>
      </c>
      <c r="C11" s="8"/>
      <c r="D11" s="7" t="s">
        <v>30</v>
      </c>
      <c r="E11" s="22">
        <v>2.72</v>
      </c>
      <c r="F11" s="27">
        <v>0</v>
      </c>
      <c r="G11" s="18">
        <f t="shared" si="0"/>
        <v>0</v>
      </c>
      <c r="H11" s="44"/>
      <c r="I11" s="51" t="s">
        <v>80</v>
      </c>
    </row>
    <row r="12" spans="1:9" ht="50" customHeight="1">
      <c r="A12" s="5">
        <v>5</v>
      </c>
      <c r="B12" s="26" t="s">
        <v>221</v>
      </c>
      <c r="C12" s="8"/>
      <c r="D12" s="7" t="s">
        <v>30</v>
      </c>
      <c r="E12" s="22">
        <v>2.72</v>
      </c>
      <c r="F12" s="27">
        <v>0</v>
      </c>
      <c r="G12" s="18">
        <f t="shared" si="0"/>
        <v>0</v>
      </c>
      <c r="H12" s="44"/>
      <c r="I12" s="51" t="s">
        <v>80</v>
      </c>
    </row>
    <row r="13" spans="1:9" ht="50" customHeight="1">
      <c r="A13" s="5">
        <v>6</v>
      </c>
      <c r="B13" s="26" t="s">
        <v>98</v>
      </c>
      <c r="C13" s="6"/>
      <c r="D13" s="7" t="s">
        <v>4</v>
      </c>
      <c r="E13" s="22">
        <v>6.16</v>
      </c>
      <c r="F13" s="27">
        <v>0</v>
      </c>
      <c r="G13" s="18">
        <f t="shared" si="0"/>
        <v>0</v>
      </c>
      <c r="H13" s="44"/>
      <c r="I13" s="51" t="s">
        <v>80</v>
      </c>
    </row>
    <row r="14" spans="1:9" ht="50" customHeight="1">
      <c r="A14" s="5">
        <v>7</v>
      </c>
      <c r="B14" s="26" t="s">
        <v>292</v>
      </c>
      <c r="C14" s="6"/>
      <c r="D14" s="7" t="s">
        <v>4</v>
      </c>
      <c r="E14" s="22">
        <v>6.3999999999999995</v>
      </c>
      <c r="F14" s="27">
        <v>0</v>
      </c>
      <c r="G14" s="18">
        <f t="shared" si="0"/>
        <v>0</v>
      </c>
      <c r="H14" s="44"/>
      <c r="I14" s="51" t="s">
        <v>80</v>
      </c>
    </row>
    <row r="15" spans="1:9" ht="50" customHeight="1">
      <c r="A15" s="5">
        <v>8</v>
      </c>
      <c r="B15" s="26" t="s">
        <v>293</v>
      </c>
      <c r="C15" s="6"/>
      <c r="D15" s="7" t="s">
        <v>4</v>
      </c>
      <c r="E15" s="22">
        <v>5.29</v>
      </c>
      <c r="F15" s="27">
        <v>0</v>
      </c>
      <c r="G15" s="18">
        <f t="shared" si="0"/>
        <v>0</v>
      </c>
      <c r="H15" s="44"/>
      <c r="I15" s="51" t="s">
        <v>80</v>
      </c>
    </row>
    <row r="16" spans="1:9" ht="50" customHeight="1">
      <c r="A16" s="5">
        <v>9</v>
      </c>
      <c r="B16" s="26" t="s">
        <v>99</v>
      </c>
      <c r="C16" s="6"/>
      <c r="D16" s="7" t="s">
        <v>5</v>
      </c>
      <c r="E16" s="22">
        <v>5.3</v>
      </c>
      <c r="F16" s="27">
        <v>0</v>
      </c>
      <c r="G16" s="18">
        <f t="shared" si="0"/>
        <v>0</v>
      </c>
      <c r="H16" s="44"/>
      <c r="I16" s="51" t="s">
        <v>80</v>
      </c>
    </row>
    <row r="17" spans="1:9" ht="50" customHeight="1">
      <c r="A17" s="5">
        <v>10</v>
      </c>
      <c r="B17" s="26" t="s">
        <v>222</v>
      </c>
      <c r="C17" s="9"/>
      <c r="D17" s="7" t="s">
        <v>260</v>
      </c>
      <c r="E17" s="22">
        <v>4.08</v>
      </c>
      <c r="F17" s="27">
        <v>0</v>
      </c>
      <c r="G17" s="18">
        <f t="shared" si="0"/>
        <v>0</v>
      </c>
      <c r="H17" s="44"/>
      <c r="I17" s="51" t="s">
        <v>80</v>
      </c>
    </row>
    <row r="18" spans="1:9" ht="50" customHeight="1">
      <c r="A18" s="5">
        <v>11</v>
      </c>
      <c r="B18" s="26" t="s">
        <v>100</v>
      </c>
      <c r="C18" s="9"/>
      <c r="D18" s="7" t="s">
        <v>6</v>
      </c>
      <c r="E18" s="22">
        <v>1.4</v>
      </c>
      <c r="F18" s="27">
        <v>0</v>
      </c>
      <c r="G18" s="18">
        <f t="shared" si="0"/>
        <v>0</v>
      </c>
      <c r="H18" s="44"/>
      <c r="I18" s="51" t="s">
        <v>80</v>
      </c>
    </row>
    <row r="19" spans="1:9" ht="50" customHeight="1">
      <c r="A19" s="5">
        <v>12</v>
      </c>
      <c r="B19" s="26" t="s">
        <v>101</v>
      </c>
      <c r="C19" s="6"/>
      <c r="D19" s="7" t="s">
        <v>10</v>
      </c>
      <c r="E19" s="22">
        <v>1.96</v>
      </c>
      <c r="F19" s="27">
        <v>0</v>
      </c>
      <c r="G19" s="18">
        <f t="shared" si="0"/>
        <v>0</v>
      </c>
      <c r="H19" s="44"/>
      <c r="I19" s="51" t="s">
        <v>80</v>
      </c>
    </row>
    <row r="20" spans="1:9" ht="50" customHeight="1">
      <c r="A20" s="5">
        <v>13</v>
      </c>
      <c r="B20" s="26" t="s">
        <v>102</v>
      </c>
      <c r="C20" s="6"/>
      <c r="D20" s="7" t="s">
        <v>223</v>
      </c>
      <c r="E20" s="22">
        <v>4.75</v>
      </c>
      <c r="F20" s="27">
        <v>0</v>
      </c>
      <c r="G20" s="18">
        <f t="shared" si="0"/>
        <v>0</v>
      </c>
      <c r="H20" s="44"/>
      <c r="I20" s="51" t="s">
        <v>80</v>
      </c>
    </row>
    <row r="21" spans="1:9" ht="50" customHeight="1">
      <c r="A21" s="5">
        <v>14</v>
      </c>
      <c r="B21" s="26" t="s">
        <v>261</v>
      </c>
      <c r="C21" s="6"/>
      <c r="D21" s="7" t="s">
        <v>8</v>
      </c>
      <c r="E21" s="22">
        <v>4.95</v>
      </c>
      <c r="F21" s="27">
        <v>0</v>
      </c>
      <c r="G21" s="18">
        <f t="shared" si="0"/>
        <v>0</v>
      </c>
      <c r="H21" s="44"/>
      <c r="I21" s="51" t="s">
        <v>80</v>
      </c>
    </row>
    <row r="22" spans="1:9" ht="50" customHeight="1">
      <c r="A22" s="5">
        <v>15</v>
      </c>
      <c r="B22" s="26" t="s">
        <v>103</v>
      </c>
      <c r="C22" s="6"/>
      <c r="D22" s="7" t="s">
        <v>262</v>
      </c>
      <c r="E22" s="22">
        <v>4.07</v>
      </c>
      <c r="F22" s="27">
        <v>0</v>
      </c>
      <c r="G22" s="18">
        <f t="shared" si="0"/>
        <v>0</v>
      </c>
      <c r="H22" s="44"/>
      <c r="I22" s="51" t="s">
        <v>80</v>
      </c>
    </row>
    <row r="23" spans="1:9" ht="50" customHeight="1">
      <c r="A23" s="5">
        <v>16</v>
      </c>
      <c r="B23" s="26" t="s">
        <v>104</v>
      </c>
      <c r="C23" s="6"/>
      <c r="D23" s="7" t="s">
        <v>10</v>
      </c>
      <c r="E23" s="22">
        <v>2.79</v>
      </c>
      <c r="F23" s="27">
        <v>0</v>
      </c>
      <c r="G23" s="18">
        <f t="shared" si="0"/>
        <v>0</v>
      </c>
      <c r="H23" s="44"/>
      <c r="I23" s="51" t="s">
        <v>80</v>
      </c>
    </row>
    <row r="24" spans="1:9" ht="50" customHeight="1">
      <c r="A24" s="5">
        <v>17</v>
      </c>
      <c r="B24" s="26" t="s">
        <v>105</v>
      </c>
      <c r="C24" s="6"/>
      <c r="D24" s="7" t="s">
        <v>262</v>
      </c>
      <c r="E24" s="22">
        <v>5.17</v>
      </c>
      <c r="F24" s="27">
        <v>0</v>
      </c>
      <c r="G24" s="18">
        <f t="shared" si="0"/>
        <v>0</v>
      </c>
      <c r="H24" s="44"/>
      <c r="I24" s="51" t="s">
        <v>80</v>
      </c>
    </row>
    <row r="25" spans="1:9" ht="50" customHeight="1">
      <c r="A25" s="5">
        <v>18</v>
      </c>
      <c r="B25" s="26" t="s">
        <v>106</v>
      </c>
      <c r="C25" s="6"/>
      <c r="D25" s="7" t="s">
        <v>11</v>
      </c>
      <c r="E25" s="22">
        <v>4.0199999999999996</v>
      </c>
      <c r="F25" s="27">
        <v>0</v>
      </c>
      <c r="G25" s="18">
        <f t="shared" si="0"/>
        <v>0</v>
      </c>
      <c r="H25" s="44"/>
      <c r="I25" s="51" t="s">
        <v>80</v>
      </c>
    </row>
    <row r="26" spans="1:9" ht="50" customHeight="1">
      <c r="A26" s="5">
        <v>19</v>
      </c>
      <c r="B26" s="26" t="s">
        <v>107</v>
      </c>
      <c r="C26" s="6"/>
      <c r="D26" s="7" t="s">
        <v>12</v>
      </c>
      <c r="E26" s="22">
        <v>5.22</v>
      </c>
      <c r="F26" s="27">
        <v>0</v>
      </c>
      <c r="G26" s="18">
        <f t="shared" si="0"/>
        <v>0</v>
      </c>
      <c r="H26" s="44"/>
      <c r="I26" s="51" t="s">
        <v>80</v>
      </c>
    </row>
    <row r="27" spans="1:9" ht="50" customHeight="1">
      <c r="A27" s="5">
        <v>20</v>
      </c>
      <c r="B27" s="26" t="s">
        <v>108</v>
      </c>
      <c r="C27" s="6"/>
      <c r="D27" s="7" t="s">
        <v>11</v>
      </c>
      <c r="E27" s="22">
        <v>4.95</v>
      </c>
      <c r="F27" s="27">
        <v>0</v>
      </c>
      <c r="G27" s="18">
        <f t="shared" si="0"/>
        <v>0</v>
      </c>
      <c r="H27" s="44"/>
      <c r="I27" s="51" t="s">
        <v>80</v>
      </c>
    </row>
    <row r="28" spans="1:9" ht="50" customHeight="1">
      <c r="A28" s="5">
        <v>21</v>
      </c>
      <c r="B28" s="26" t="s">
        <v>109</v>
      </c>
      <c r="C28" s="6"/>
      <c r="D28" s="7" t="s">
        <v>12</v>
      </c>
      <c r="E28" s="22">
        <v>5.05</v>
      </c>
      <c r="F28" s="27">
        <v>0</v>
      </c>
      <c r="G28" s="18">
        <f t="shared" si="0"/>
        <v>0</v>
      </c>
      <c r="H28" s="44"/>
      <c r="I28" s="51" t="s">
        <v>80</v>
      </c>
    </row>
    <row r="29" spans="1:9" ht="50" customHeight="1">
      <c r="A29" s="5">
        <v>22</v>
      </c>
      <c r="B29" s="26" t="s">
        <v>110</v>
      </c>
      <c r="C29" s="6"/>
      <c r="D29" s="7" t="s">
        <v>10</v>
      </c>
      <c r="E29" s="22">
        <v>3.95</v>
      </c>
      <c r="F29" s="27">
        <v>0</v>
      </c>
      <c r="G29" s="18">
        <f t="shared" si="0"/>
        <v>0</v>
      </c>
      <c r="H29" s="44"/>
      <c r="I29" s="51" t="s">
        <v>80</v>
      </c>
    </row>
    <row r="30" spans="1:9" ht="50" customHeight="1">
      <c r="A30" s="5">
        <v>23</v>
      </c>
      <c r="B30" s="26" t="s">
        <v>111</v>
      </c>
      <c r="C30" s="8"/>
      <c r="D30" s="7" t="s">
        <v>14</v>
      </c>
      <c r="E30" s="22">
        <v>6.53</v>
      </c>
      <c r="F30" s="27">
        <v>0</v>
      </c>
      <c r="G30" s="18">
        <f t="shared" si="0"/>
        <v>0</v>
      </c>
      <c r="H30" s="44"/>
      <c r="I30" s="51" t="s">
        <v>80</v>
      </c>
    </row>
    <row r="31" spans="1:9" ht="50" customHeight="1">
      <c r="A31" s="5">
        <v>24</v>
      </c>
      <c r="B31" s="26" t="s">
        <v>224</v>
      </c>
      <c r="C31" s="8"/>
      <c r="D31" s="7" t="s">
        <v>15</v>
      </c>
      <c r="E31" s="22">
        <v>6.94</v>
      </c>
      <c r="F31" s="27">
        <v>0</v>
      </c>
      <c r="G31" s="18">
        <f t="shared" si="0"/>
        <v>0</v>
      </c>
      <c r="H31" s="44"/>
      <c r="I31" s="51" t="s">
        <v>80</v>
      </c>
    </row>
    <row r="32" spans="1:9" ht="50" customHeight="1">
      <c r="A32" s="5">
        <v>25</v>
      </c>
      <c r="B32" s="26" t="s">
        <v>113</v>
      </c>
      <c r="C32" s="8"/>
      <c r="D32" s="7" t="s">
        <v>15</v>
      </c>
      <c r="E32" s="22">
        <v>3.92</v>
      </c>
      <c r="F32" s="27">
        <v>0</v>
      </c>
      <c r="G32" s="18">
        <f t="shared" si="0"/>
        <v>0</v>
      </c>
      <c r="H32" s="44"/>
      <c r="I32" s="51" t="s">
        <v>80</v>
      </c>
    </row>
    <row r="33" spans="1:9" ht="50" customHeight="1">
      <c r="A33" s="5">
        <v>26</v>
      </c>
      <c r="B33" s="26" t="s">
        <v>112</v>
      </c>
      <c r="C33" s="6"/>
      <c r="D33" s="7" t="s">
        <v>15</v>
      </c>
      <c r="E33" s="22">
        <v>4.09</v>
      </c>
      <c r="F33" s="27">
        <v>0</v>
      </c>
      <c r="G33" s="18">
        <f t="shared" si="0"/>
        <v>0</v>
      </c>
      <c r="H33" s="44"/>
      <c r="I33" s="51" t="s">
        <v>80</v>
      </c>
    </row>
    <row r="34" spans="1:9" ht="50" customHeight="1">
      <c r="A34" s="5">
        <v>27</v>
      </c>
      <c r="B34" s="26" t="s">
        <v>114</v>
      </c>
      <c r="C34" s="6"/>
      <c r="D34" s="7" t="s">
        <v>16</v>
      </c>
      <c r="E34" s="22">
        <v>1.96</v>
      </c>
      <c r="F34" s="27">
        <v>0</v>
      </c>
      <c r="G34" s="18">
        <f t="shared" si="0"/>
        <v>0</v>
      </c>
      <c r="H34" s="44"/>
      <c r="I34" s="51" t="s">
        <v>80</v>
      </c>
    </row>
    <row r="35" spans="1:9" ht="50" customHeight="1">
      <c r="A35" s="5">
        <v>28</v>
      </c>
      <c r="B35" s="26" t="s">
        <v>115</v>
      </c>
      <c r="C35" s="6"/>
      <c r="D35" s="7" t="s">
        <v>17</v>
      </c>
      <c r="E35" s="22">
        <v>1.8</v>
      </c>
      <c r="F35" s="27">
        <v>0</v>
      </c>
      <c r="G35" s="18">
        <f t="shared" si="0"/>
        <v>0</v>
      </c>
      <c r="H35" s="44"/>
      <c r="I35" s="51" t="s">
        <v>80</v>
      </c>
    </row>
    <row r="36" spans="1:9" ht="50" customHeight="1">
      <c r="A36" s="5">
        <v>29</v>
      </c>
      <c r="B36" s="26" t="s">
        <v>294</v>
      </c>
      <c r="C36" s="9"/>
      <c r="D36" s="7" t="s">
        <v>17</v>
      </c>
      <c r="E36" s="22">
        <v>1.98</v>
      </c>
      <c r="F36" s="27">
        <v>0</v>
      </c>
      <c r="G36" s="18">
        <f t="shared" si="0"/>
        <v>0</v>
      </c>
      <c r="H36" s="44"/>
      <c r="I36" s="51" t="s">
        <v>80</v>
      </c>
    </row>
    <row r="37" spans="1:9" ht="50" customHeight="1">
      <c r="A37" s="5">
        <v>30</v>
      </c>
      <c r="B37" s="26" t="s">
        <v>116</v>
      </c>
      <c r="C37" s="9"/>
      <c r="D37" s="7" t="s">
        <v>3</v>
      </c>
      <c r="E37" s="22">
        <v>5.28</v>
      </c>
      <c r="F37" s="27">
        <v>0</v>
      </c>
      <c r="G37" s="18">
        <f t="shared" si="0"/>
        <v>0</v>
      </c>
      <c r="H37" s="44"/>
      <c r="I37" s="51" t="s">
        <v>80</v>
      </c>
    </row>
    <row r="38" spans="1:9" ht="50" customHeight="1">
      <c r="A38" s="5">
        <v>31</v>
      </c>
      <c r="B38" s="26" t="s">
        <v>118</v>
      </c>
      <c r="C38" s="6"/>
      <c r="D38" s="7" t="s">
        <v>10</v>
      </c>
      <c r="E38" s="22">
        <v>3.67</v>
      </c>
      <c r="F38" s="27">
        <v>0</v>
      </c>
      <c r="G38" s="18">
        <f t="shared" si="0"/>
        <v>0</v>
      </c>
      <c r="H38" s="44"/>
      <c r="I38" s="51" t="s">
        <v>80</v>
      </c>
    </row>
    <row r="39" spans="1:9" ht="50" customHeight="1">
      <c r="A39" s="5">
        <v>32</v>
      </c>
      <c r="B39" s="26" t="s">
        <v>117</v>
      </c>
      <c r="C39" s="6"/>
      <c r="D39" s="7" t="s">
        <v>10</v>
      </c>
      <c r="E39" s="22">
        <v>3.9899999999999998</v>
      </c>
      <c r="F39" s="27">
        <v>0</v>
      </c>
      <c r="G39" s="18">
        <f t="shared" si="0"/>
        <v>0</v>
      </c>
      <c r="H39" s="44"/>
      <c r="I39" s="51" t="s">
        <v>80</v>
      </c>
    </row>
    <row r="40" spans="1:9" ht="50" customHeight="1">
      <c r="A40" s="5">
        <v>33</v>
      </c>
      <c r="B40" s="26" t="s">
        <v>119</v>
      </c>
      <c r="C40" s="6"/>
      <c r="D40" s="7" t="s">
        <v>18</v>
      </c>
      <c r="E40" s="22">
        <v>3.54</v>
      </c>
      <c r="F40" s="27">
        <v>0</v>
      </c>
      <c r="G40" s="18">
        <f t="shared" si="0"/>
        <v>0</v>
      </c>
      <c r="H40" s="44"/>
      <c r="I40" s="51" t="s">
        <v>80</v>
      </c>
    </row>
    <row r="41" spans="1:9" ht="50" customHeight="1">
      <c r="A41" s="5">
        <v>34</v>
      </c>
      <c r="B41" s="26" t="s">
        <v>120</v>
      </c>
      <c r="C41" s="6"/>
      <c r="D41" s="7" t="s">
        <v>11</v>
      </c>
      <c r="E41" s="22">
        <v>4.22</v>
      </c>
      <c r="F41" s="27">
        <v>0</v>
      </c>
      <c r="G41" s="18">
        <f t="shared" si="0"/>
        <v>0</v>
      </c>
      <c r="H41" s="44"/>
      <c r="I41" s="51" t="s">
        <v>80</v>
      </c>
    </row>
    <row r="42" spans="1:9" ht="50" customHeight="1">
      <c r="A42" s="5">
        <v>35</v>
      </c>
      <c r="B42" s="26" t="s">
        <v>121</v>
      </c>
      <c r="C42" s="6"/>
      <c r="D42" s="7" t="s">
        <v>9</v>
      </c>
      <c r="E42" s="22">
        <v>4.22</v>
      </c>
      <c r="F42" s="27">
        <v>0</v>
      </c>
      <c r="G42" s="18">
        <f t="shared" si="0"/>
        <v>0</v>
      </c>
      <c r="H42" s="44"/>
      <c r="I42" s="51" t="s">
        <v>80</v>
      </c>
    </row>
    <row r="43" spans="1:9" ht="50" customHeight="1">
      <c r="A43" s="5">
        <v>36</v>
      </c>
      <c r="B43" s="26" t="s">
        <v>122</v>
      </c>
      <c r="C43" s="6"/>
      <c r="D43" s="7" t="s">
        <v>19</v>
      </c>
      <c r="E43" s="22">
        <v>4.55</v>
      </c>
      <c r="F43" s="27">
        <v>0</v>
      </c>
      <c r="G43" s="18">
        <f t="shared" si="0"/>
        <v>0</v>
      </c>
      <c r="H43" s="44"/>
      <c r="I43" s="51" t="s">
        <v>80</v>
      </c>
    </row>
    <row r="44" spans="1:9" ht="46" hidden="1">
      <c r="A44" s="28" t="s">
        <v>0</v>
      </c>
      <c r="B44" s="37" t="s">
        <v>53</v>
      </c>
      <c r="C44" s="29"/>
      <c r="D44" s="29" t="s">
        <v>1</v>
      </c>
      <c r="E44" s="30" t="s">
        <v>2</v>
      </c>
      <c r="F44" s="47"/>
      <c r="G44" s="32" t="s">
        <v>49</v>
      </c>
      <c r="H44" s="45" t="s">
        <v>79</v>
      </c>
      <c r="I44" s="45"/>
    </row>
    <row r="45" spans="1:9" ht="50" customHeight="1">
      <c r="A45" s="5">
        <v>37</v>
      </c>
      <c r="B45" s="26" t="s">
        <v>123</v>
      </c>
      <c r="C45" s="6"/>
      <c r="D45" s="7" t="s">
        <v>10</v>
      </c>
      <c r="E45" s="22">
        <v>3.1500000000000004</v>
      </c>
      <c r="F45" s="27">
        <v>0</v>
      </c>
      <c r="G45" s="18">
        <f t="shared" ref="G45:G61" si="1">E45*F45</f>
        <v>0</v>
      </c>
      <c r="H45" s="44"/>
      <c r="I45" s="52" t="s">
        <v>81</v>
      </c>
    </row>
    <row r="46" spans="1:9" ht="50" customHeight="1">
      <c r="A46" s="5">
        <v>38</v>
      </c>
      <c r="B46" s="26" t="s">
        <v>124</v>
      </c>
      <c r="C46" s="6"/>
      <c r="D46" s="7" t="s">
        <v>19</v>
      </c>
      <c r="E46" s="22">
        <v>3.0500000000000003</v>
      </c>
      <c r="F46" s="27">
        <v>0</v>
      </c>
      <c r="G46" s="18">
        <f t="shared" si="1"/>
        <v>0</v>
      </c>
      <c r="H46" s="44"/>
      <c r="I46" s="52" t="s">
        <v>81</v>
      </c>
    </row>
    <row r="47" spans="1:9" ht="50" customHeight="1">
      <c r="A47" s="5">
        <v>39</v>
      </c>
      <c r="B47" s="26" t="s">
        <v>225</v>
      </c>
      <c r="C47" s="6"/>
      <c r="D47" s="7" t="s">
        <v>296</v>
      </c>
      <c r="E47" s="22">
        <v>7.95</v>
      </c>
      <c r="F47" s="27">
        <v>0</v>
      </c>
      <c r="G47" s="18">
        <f t="shared" si="1"/>
        <v>0</v>
      </c>
      <c r="H47" s="44"/>
      <c r="I47" s="52" t="s">
        <v>81</v>
      </c>
    </row>
    <row r="48" spans="1:9" ht="50" customHeight="1">
      <c r="A48" s="5">
        <v>40</v>
      </c>
      <c r="B48" s="26" t="s">
        <v>59</v>
      </c>
      <c r="C48" s="8"/>
      <c r="D48" s="7" t="s">
        <v>10</v>
      </c>
      <c r="E48" s="22">
        <v>6.99</v>
      </c>
      <c r="F48" s="27">
        <v>0</v>
      </c>
      <c r="G48" s="18">
        <f t="shared" si="1"/>
        <v>0</v>
      </c>
      <c r="H48" s="44"/>
      <c r="I48" s="52" t="s">
        <v>81</v>
      </c>
    </row>
    <row r="49" spans="1:9" ht="50" customHeight="1">
      <c r="A49" s="5">
        <v>41</v>
      </c>
      <c r="B49" s="26" t="s">
        <v>60</v>
      </c>
      <c r="C49" s="8"/>
      <c r="D49" s="7" t="s">
        <v>10</v>
      </c>
      <c r="E49" s="22">
        <v>6.99</v>
      </c>
      <c r="F49" s="27">
        <v>0</v>
      </c>
      <c r="G49" s="18">
        <f t="shared" si="1"/>
        <v>0</v>
      </c>
      <c r="H49" s="44"/>
      <c r="I49" s="52" t="s">
        <v>81</v>
      </c>
    </row>
    <row r="50" spans="1:9" ht="50" customHeight="1">
      <c r="A50" s="5">
        <v>42</v>
      </c>
      <c r="B50" s="26" t="s">
        <v>61</v>
      </c>
      <c r="C50" s="6"/>
      <c r="D50" s="7" t="s">
        <v>23</v>
      </c>
      <c r="E50" s="22">
        <v>4.9000000000000004</v>
      </c>
      <c r="F50" s="27">
        <v>0</v>
      </c>
      <c r="G50" s="18">
        <f t="shared" si="1"/>
        <v>0</v>
      </c>
      <c r="H50" s="44"/>
      <c r="I50" s="52" t="s">
        <v>81</v>
      </c>
    </row>
    <row r="51" spans="1:9" ht="50" customHeight="1">
      <c r="A51" s="5">
        <v>43</v>
      </c>
      <c r="B51" s="26" t="s">
        <v>129</v>
      </c>
      <c r="C51" s="6"/>
      <c r="D51" s="7" t="s">
        <v>10</v>
      </c>
      <c r="E51" s="22">
        <v>4.99</v>
      </c>
      <c r="F51" s="27">
        <v>0</v>
      </c>
      <c r="G51" s="18">
        <f t="shared" si="1"/>
        <v>0</v>
      </c>
      <c r="H51" s="44"/>
      <c r="I51" s="52" t="s">
        <v>81</v>
      </c>
    </row>
    <row r="52" spans="1:9" ht="50" customHeight="1">
      <c r="A52" s="5">
        <v>44</v>
      </c>
      <c r="B52" s="26" t="s">
        <v>263</v>
      </c>
      <c r="C52" s="6"/>
      <c r="D52" s="7" t="s">
        <v>11</v>
      </c>
      <c r="E52" s="22">
        <v>3.8000000000000003</v>
      </c>
      <c r="F52" s="27">
        <v>0</v>
      </c>
      <c r="G52" s="18">
        <f t="shared" si="1"/>
        <v>0</v>
      </c>
      <c r="H52" s="44"/>
      <c r="I52" s="52" t="s">
        <v>81</v>
      </c>
    </row>
    <row r="53" spans="1:9" ht="50" customHeight="1">
      <c r="A53" s="5">
        <v>45</v>
      </c>
      <c r="B53" s="26" t="s">
        <v>128</v>
      </c>
      <c r="C53" s="9"/>
      <c r="D53" s="7" t="s">
        <v>11</v>
      </c>
      <c r="E53" s="22">
        <v>5.0199999999999996</v>
      </c>
      <c r="F53" s="27">
        <v>0</v>
      </c>
      <c r="G53" s="18">
        <f t="shared" si="1"/>
        <v>0</v>
      </c>
      <c r="H53" s="44"/>
      <c r="I53" s="52" t="s">
        <v>81</v>
      </c>
    </row>
    <row r="54" spans="1:9" ht="50" customHeight="1">
      <c r="A54" s="5">
        <v>46</v>
      </c>
      <c r="B54" s="26" t="s">
        <v>252</v>
      </c>
      <c r="C54" s="6"/>
      <c r="D54" s="7" t="s">
        <v>11</v>
      </c>
      <c r="E54" s="22">
        <v>2.98</v>
      </c>
      <c r="F54" s="27">
        <v>0</v>
      </c>
      <c r="G54" s="18">
        <f t="shared" si="1"/>
        <v>0</v>
      </c>
      <c r="H54" s="44"/>
      <c r="I54" s="52" t="s">
        <v>81</v>
      </c>
    </row>
    <row r="55" spans="1:9" ht="50" customHeight="1">
      <c r="A55" s="5">
        <v>47</v>
      </c>
      <c r="B55" s="26" t="s">
        <v>253</v>
      </c>
      <c r="C55" s="6"/>
      <c r="D55" s="7" t="s">
        <v>46</v>
      </c>
      <c r="E55" s="22">
        <v>2.98</v>
      </c>
      <c r="F55" s="27">
        <v>0</v>
      </c>
      <c r="G55" s="18">
        <f t="shared" si="1"/>
        <v>0</v>
      </c>
      <c r="H55" s="44"/>
      <c r="I55" s="52" t="s">
        <v>81</v>
      </c>
    </row>
    <row r="56" spans="1:9" ht="50" customHeight="1">
      <c r="A56" s="5">
        <v>48</v>
      </c>
      <c r="B56" s="26" t="s">
        <v>254</v>
      </c>
      <c r="C56" s="6"/>
      <c r="D56" s="7" t="s">
        <v>46</v>
      </c>
      <c r="E56" s="22">
        <v>2.98</v>
      </c>
      <c r="F56" s="27">
        <v>0</v>
      </c>
      <c r="G56" s="18">
        <f t="shared" si="1"/>
        <v>0</v>
      </c>
      <c r="H56" s="44"/>
      <c r="I56" s="52" t="s">
        <v>81</v>
      </c>
    </row>
    <row r="57" spans="1:9" ht="50" customHeight="1">
      <c r="A57" s="5">
        <v>49</v>
      </c>
      <c r="B57" s="26" t="s">
        <v>126</v>
      </c>
      <c r="C57" s="6"/>
      <c r="D57" s="7" t="s">
        <v>14</v>
      </c>
      <c r="E57" s="22">
        <v>2.09</v>
      </c>
      <c r="F57" s="27">
        <v>0</v>
      </c>
      <c r="G57" s="18">
        <f t="shared" si="1"/>
        <v>0</v>
      </c>
      <c r="H57" s="44"/>
      <c r="I57" s="52" t="s">
        <v>81</v>
      </c>
    </row>
    <row r="58" spans="1:9" ht="50" customHeight="1">
      <c r="A58" s="5">
        <v>50</v>
      </c>
      <c r="B58" s="26" t="s">
        <v>127</v>
      </c>
      <c r="C58" s="9"/>
      <c r="D58" s="7" t="s">
        <v>22</v>
      </c>
      <c r="E58" s="22">
        <v>2.5900000000000003</v>
      </c>
      <c r="F58" s="27">
        <v>0</v>
      </c>
      <c r="G58" s="18">
        <f t="shared" si="1"/>
        <v>0</v>
      </c>
      <c r="H58" s="44"/>
      <c r="I58" s="52" t="s">
        <v>81</v>
      </c>
    </row>
    <row r="59" spans="1:9" ht="50" customHeight="1">
      <c r="A59" s="5">
        <v>51</v>
      </c>
      <c r="B59" s="26" t="s">
        <v>125</v>
      </c>
      <c r="C59" s="8"/>
      <c r="D59" s="7" t="s">
        <v>47</v>
      </c>
      <c r="E59" s="22">
        <v>4.09</v>
      </c>
      <c r="F59" s="27">
        <v>0</v>
      </c>
      <c r="G59" s="18">
        <f t="shared" si="1"/>
        <v>0</v>
      </c>
      <c r="H59" s="44"/>
      <c r="I59" s="52" t="s">
        <v>81</v>
      </c>
    </row>
    <row r="60" spans="1:9" ht="50" customHeight="1">
      <c r="A60" s="5">
        <v>52</v>
      </c>
      <c r="B60" s="26" t="s">
        <v>264</v>
      </c>
      <c r="C60" s="6"/>
      <c r="D60" s="7" t="s">
        <v>265</v>
      </c>
      <c r="E60" s="22">
        <v>5.09</v>
      </c>
      <c r="F60" s="27">
        <v>0</v>
      </c>
      <c r="G60" s="18">
        <f t="shared" si="1"/>
        <v>0</v>
      </c>
      <c r="H60" s="44"/>
      <c r="I60" s="52" t="s">
        <v>81</v>
      </c>
    </row>
    <row r="61" spans="1:9" ht="50" customHeight="1">
      <c r="A61" s="5">
        <v>54</v>
      </c>
      <c r="B61" s="26" t="s">
        <v>130</v>
      </c>
      <c r="C61" s="6"/>
      <c r="D61" s="7" t="s">
        <v>10</v>
      </c>
      <c r="E61" s="22">
        <v>6.0500000000000007</v>
      </c>
      <c r="F61" s="27">
        <v>0</v>
      </c>
      <c r="G61" s="18">
        <f t="shared" si="1"/>
        <v>0</v>
      </c>
      <c r="H61" s="44"/>
      <c r="I61" s="52" t="s">
        <v>81</v>
      </c>
    </row>
    <row r="62" spans="1:9" ht="46" hidden="1">
      <c r="A62" s="28" t="s">
        <v>0</v>
      </c>
      <c r="B62" s="37" t="s">
        <v>131</v>
      </c>
      <c r="C62" s="29"/>
      <c r="D62" s="29" t="s">
        <v>1</v>
      </c>
      <c r="E62" s="30" t="s">
        <v>2</v>
      </c>
      <c r="F62" s="47"/>
      <c r="G62" s="32" t="s">
        <v>49</v>
      </c>
      <c r="H62" s="45" t="s">
        <v>79</v>
      </c>
      <c r="I62" s="53"/>
    </row>
    <row r="63" spans="1:9" ht="50" customHeight="1">
      <c r="A63" s="5">
        <v>55</v>
      </c>
      <c r="B63" s="26" t="s">
        <v>132</v>
      </c>
      <c r="C63" s="6"/>
      <c r="D63" s="7" t="s">
        <v>5</v>
      </c>
      <c r="E63" s="22">
        <v>1.7000000000000002</v>
      </c>
      <c r="F63" s="27">
        <v>0</v>
      </c>
      <c r="G63" s="18">
        <f t="shared" ref="G63:G78" si="2">E63*F63</f>
        <v>0</v>
      </c>
      <c r="H63" s="44"/>
      <c r="I63" s="54" t="s">
        <v>82</v>
      </c>
    </row>
    <row r="64" spans="1:9" ht="50" customHeight="1">
      <c r="A64" s="5">
        <v>56</v>
      </c>
      <c r="B64" s="26" t="s">
        <v>133</v>
      </c>
      <c r="C64" s="6"/>
      <c r="D64" s="7" t="s">
        <v>5</v>
      </c>
      <c r="E64" s="22">
        <v>1.7000000000000002</v>
      </c>
      <c r="F64" s="27">
        <v>0</v>
      </c>
      <c r="G64" s="18">
        <f t="shared" si="2"/>
        <v>0</v>
      </c>
      <c r="H64" s="44"/>
      <c r="I64" s="54" t="s">
        <v>82</v>
      </c>
    </row>
    <row r="65" spans="1:9" ht="50" customHeight="1">
      <c r="A65" s="5">
        <v>57</v>
      </c>
      <c r="B65" s="26" t="s">
        <v>266</v>
      </c>
      <c r="C65" s="6"/>
      <c r="D65" s="7" t="s">
        <v>5</v>
      </c>
      <c r="E65" s="22">
        <v>2.2200000000000002</v>
      </c>
      <c r="F65" s="27">
        <v>0</v>
      </c>
      <c r="G65" s="18">
        <f t="shared" si="2"/>
        <v>0</v>
      </c>
      <c r="H65" s="44"/>
      <c r="I65" s="54" t="s">
        <v>82</v>
      </c>
    </row>
    <row r="66" spans="1:9" ht="50" customHeight="1">
      <c r="A66" s="5">
        <v>58</v>
      </c>
      <c r="B66" s="26" t="s">
        <v>267</v>
      </c>
      <c r="C66" s="8"/>
      <c r="D66" s="7" t="s">
        <v>10</v>
      </c>
      <c r="E66" s="22">
        <v>3</v>
      </c>
      <c r="F66" s="27">
        <v>0</v>
      </c>
      <c r="G66" s="18">
        <f t="shared" si="2"/>
        <v>0</v>
      </c>
      <c r="H66" s="44"/>
      <c r="I66" s="54" t="s">
        <v>82</v>
      </c>
    </row>
    <row r="67" spans="1:9" ht="50" customHeight="1">
      <c r="A67" s="5">
        <v>59</v>
      </c>
      <c r="B67" s="26" t="s">
        <v>268</v>
      </c>
      <c r="C67" s="8"/>
      <c r="D67" s="7" t="s">
        <v>10</v>
      </c>
      <c r="E67" s="22">
        <v>3</v>
      </c>
      <c r="F67" s="27">
        <v>0</v>
      </c>
      <c r="G67" s="18">
        <f t="shared" si="2"/>
        <v>0</v>
      </c>
      <c r="H67" s="44"/>
      <c r="I67" s="54" t="s">
        <v>82</v>
      </c>
    </row>
    <row r="68" spans="1:9" ht="50" customHeight="1">
      <c r="A68" s="5">
        <v>60</v>
      </c>
      <c r="B68" s="26" t="s">
        <v>134</v>
      </c>
      <c r="C68" s="8"/>
      <c r="D68" s="7" t="s">
        <v>8</v>
      </c>
      <c r="E68" s="22">
        <v>2.79</v>
      </c>
      <c r="F68" s="27">
        <v>0</v>
      </c>
      <c r="G68" s="18">
        <f t="shared" si="2"/>
        <v>0</v>
      </c>
      <c r="H68" s="44"/>
      <c r="I68" s="54" t="s">
        <v>82</v>
      </c>
    </row>
    <row r="69" spans="1:9" ht="50" customHeight="1">
      <c r="A69" s="5">
        <v>61</v>
      </c>
      <c r="B69" s="26" t="s">
        <v>62</v>
      </c>
      <c r="C69" s="8"/>
      <c r="D69" s="7" t="s">
        <v>20</v>
      </c>
      <c r="E69" s="22">
        <v>2.25</v>
      </c>
      <c r="F69" s="27">
        <v>0</v>
      </c>
      <c r="G69" s="18">
        <f t="shared" si="2"/>
        <v>0</v>
      </c>
      <c r="H69" s="44"/>
      <c r="I69" s="54" t="s">
        <v>82</v>
      </c>
    </row>
    <row r="70" spans="1:9" ht="50" customHeight="1">
      <c r="A70" s="5">
        <v>62</v>
      </c>
      <c r="B70" s="26" t="s">
        <v>135</v>
      </c>
      <c r="C70" s="6"/>
      <c r="D70" s="7" t="s">
        <v>24</v>
      </c>
      <c r="E70" s="22">
        <v>4.3</v>
      </c>
      <c r="F70" s="27">
        <v>0</v>
      </c>
      <c r="G70" s="18">
        <f t="shared" si="2"/>
        <v>0</v>
      </c>
      <c r="H70" s="44"/>
      <c r="I70" s="54" t="s">
        <v>82</v>
      </c>
    </row>
    <row r="71" spans="1:9" ht="50" customHeight="1">
      <c r="A71" s="5">
        <v>63</v>
      </c>
      <c r="B71" s="26" t="s">
        <v>226</v>
      </c>
      <c r="C71" s="6"/>
      <c r="D71" s="7" t="s">
        <v>3</v>
      </c>
      <c r="E71" s="22">
        <v>4.1500000000000004</v>
      </c>
      <c r="F71" s="27">
        <v>0</v>
      </c>
      <c r="G71" s="18">
        <f t="shared" si="2"/>
        <v>0</v>
      </c>
      <c r="H71" s="44"/>
      <c r="I71" s="54" t="s">
        <v>82</v>
      </c>
    </row>
    <row r="72" spans="1:9" ht="50" customHeight="1">
      <c r="A72" s="5">
        <v>64</v>
      </c>
      <c r="B72" s="26" t="s">
        <v>136</v>
      </c>
      <c r="C72" s="6"/>
      <c r="D72" s="7" t="s">
        <v>269</v>
      </c>
      <c r="E72" s="22">
        <v>7.75</v>
      </c>
      <c r="F72" s="27">
        <v>0</v>
      </c>
      <c r="G72" s="18">
        <f t="shared" si="2"/>
        <v>0</v>
      </c>
      <c r="H72" s="44"/>
      <c r="I72" s="54" t="s">
        <v>82</v>
      </c>
    </row>
    <row r="73" spans="1:9" ht="50" customHeight="1">
      <c r="A73" s="5">
        <v>65</v>
      </c>
      <c r="B73" s="26" t="s">
        <v>137</v>
      </c>
      <c r="C73" s="9"/>
      <c r="D73" s="7" t="s">
        <v>269</v>
      </c>
      <c r="E73" s="22">
        <v>3.1999999999999997</v>
      </c>
      <c r="F73" s="27">
        <v>0</v>
      </c>
      <c r="G73" s="18">
        <f t="shared" si="2"/>
        <v>0</v>
      </c>
      <c r="H73" s="44"/>
      <c r="I73" s="54" t="s">
        <v>82</v>
      </c>
    </row>
    <row r="74" spans="1:9" ht="50" customHeight="1">
      <c r="A74" s="5">
        <v>66</v>
      </c>
      <c r="B74" s="26" t="s">
        <v>270</v>
      </c>
      <c r="C74" s="9"/>
      <c r="D74" s="7" t="s">
        <v>26</v>
      </c>
      <c r="E74" s="22">
        <v>2.5299999999999998</v>
      </c>
      <c r="F74" s="27">
        <v>0</v>
      </c>
      <c r="G74" s="18">
        <f t="shared" si="2"/>
        <v>0</v>
      </c>
      <c r="H74" s="44"/>
      <c r="I74" s="54" t="s">
        <v>82</v>
      </c>
    </row>
    <row r="75" spans="1:9" ht="50" customHeight="1">
      <c r="A75" s="5">
        <v>67</v>
      </c>
      <c r="B75" s="26" t="s">
        <v>138</v>
      </c>
      <c r="C75" s="6"/>
      <c r="D75" s="7" t="s">
        <v>11</v>
      </c>
      <c r="E75" s="22">
        <v>2.5299999999999998</v>
      </c>
      <c r="F75" s="27">
        <v>0</v>
      </c>
      <c r="G75" s="18">
        <f t="shared" si="2"/>
        <v>0</v>
      </c>
      <c r="H75" s="44"/>
      <c r="I75" s="54" t="s">
        <v>82</v>
      </c>
    </row>
    <row r="76" spans="1:9" ht="50" customHeight="1">
      <c r="A76" s="5">
        <v>68</v>
      </c>
      <c r="B76" s="26" t="s">
        <v>139</v>
      </c>
      <c r="C76" s="6"/>
      <c r="D76" s="7" t="s">
        <v>34</v>
      </c>
      <c r="E76" s="22">
        <v>1.99</v>
      </c>
      <c r="F76" s="27">
        <v>0</v>
      </c>
      <c r="G76" s="18">
        <f t="shared" si="2"/>
        <v>0</v>
      </c>
      <c r="H76" s="44"/>
      <c r="I76" s="54" t="s">
        <v>82</v>
      </c>
    </row>
    <row r="77" spans="1:9" ht="50" customHeight="1">
      <c r="A77" s="5">
        <v>69</v>
      </c>
      <c r="B77" s="26" t="s">
        <v>140</v>
      </c>
      <c r="C77" s="6"/>
      <c r="D77" s="7" t="s">
        <v>227</v>
      </c>
      <c r="E77" s="22">
        <v>3.92</v>
      </c>
      <c r="F77" s="27">
        <v>0</v>
      </c>
      <c r="G77" s="18">
        <f t="shared" si="2"/>
        <v>0</v>
      </c>
      <c r="H77" s="44"/>
      <c r="I77" s="54" t="s">
        <v>82</v>
      </c>
    </row>
    <row r="78" spans="1:9" ht="50" customHeight="1">
      <c r="A78" s="5">
        <v>70</v>
      </c>
      <c r="B78" s="26" t="s">
        <v>141</v>
      </c>
      <c r="C78" s="6"/>
      <c r="D78" s="7" t="s">
        <v>8</v>
      </c>
      <c r="E78" s="22">
        <v>2.06</v>
      </c>
      <c r="F78" s="27">
        <v>0</v>
      </c>
      <c r="G78" s="18">
        <f t="shared" si="2"/>
        <v>0</v>
      </c>
      <c r="H78" s="44"/>
      <c r="I78" s="54" t="s">
        <v>82</v>
      </c>
    </row>
    <row r="79" spans="1:9" ht="50" customHeight="1">
      <c r="A79" s="5">
        <v>71</v>
      </c>
      <c r="B79" s="26" t="s">
        <v>142</v>
      </c>
      <c r="C79" s="6"/>
      <c r="D79" s="7" t="s">
        <v>271</v>
      </c>
      <c r="E79" s="22">
        <v>2.67</v>
      </c>
      <c r="F79" s="27">
        <v>0</v>
      </c>
      <c r="G79" s="18">
        <f t="shared" ref="G79:G96" si="3">E79*F79</f>
        <v>0</v>
      </c>
      <c r="H79" s="44"/>
      <c r="I79" s="54" t="s">
        <v>82</v>
      </c>
    </row>
    <row r="80" spans="1:9" ht="50" customHeight="1">
      <c r="A80" s="5">
        <v>72</v>
      </c>
      <c r="B80" s="26" t="s">
        <v>143</v>
      </c>
      <c r="C80" s="6"/>
      <c r="D80" s="7" t="s">
        <v>272</v>
      </c>
      <c r="E80" s="22">
        <v>3.0999999999999996</v>
      </c>
      <c r="F80" s="27">
        <v>0</v>
      </c>
      <c r="G80" s="18">
        <f t="shared" si="3"/>
        <v>0</v>
      </c>
      <c r="H80" s="44"/>
      <c r="I80" s="54" t="s">
        <v>82</v>
      </c>
    </row>
    <row r="81" spans="1:9" ht="50" customHeight="1">
      <c r="A81" s="5">
        <v>73</v>
      </c>
      <c r="B81" s="26" t="s">
        <v>144</v>
      </c>
      <c r="C81" s="6"/>
      <c r="D81" s="7" t="s">
        <v>28</v>
      </c>
      <c r="E81" s="22">
        <v>2.59</v>
      </c>
      <c r="F81" s="27">
        <v>0</v>
      </c>
      <c r="G81" s="18">
        <f t="shared" si="3"/>
        <v>0</v>
      </c>
      <c r="H81" s="44"/>
      <c r="I81" s="54" t="s">
        <v>82</v>
      </c>
    </row>
    <row r="82" spans="1:9" ht="50" customHeight="1">
      <c r="A82" s="5">
        <v>74</v>
      </c>
      <c r="B82" s="26" t="s">
        <v>145</v>
      </c>
      <c r="C82" s="2"/>
      <c r="D82" s="7" t="s">
        <v>273</v>
      </c>
      <c r="E82" s="22">
        <v>4.1900000000000004</v>
      </c>
      <c r="F82" s="27">
        <v>0</v>
      </c>
      <c r="G82" s="18">
        <f t="shared" si="3"/>
        <v>0</v>
      </c>
      <c r="H82" s="44"/>
      <c r="I82" s="54" t="s">
        <v>82</v>
      </c>
    </row>
    <row r="83" spans="1:9" ht="50" customHeight="1">
      <c r="A83" s="5">
        <v>75</v>
      </c>
      <c r="B83" s="26" t="s">
        <v>63</v>
      </c>
      <c r="C83" s="2"/>
      <c r="D83" s="7" t="s">
        <v>3</v>
      </c>
      <c r="E83" s="22">
        <v>3.99</v>
      </c>
      <c r="F83" s="27">
        <v>0</v>
      </c>
      <c r="G83" s="18">
        <f t="shared" si="3"/>
        <v>0</v>
      </c>
      <c r="H83" s="44"/>
      <c r="I83" s="54" t="s">
        <v>82</v>
      </c>
    </row>
    <row r="84" spans="1:9" ht="50" customHeight="1">
      <c r="A84" s="5">
        <v>76</v>
      </c>
      <c r="B84" s="26" t="s">
        <v>146</v>
      </c>
      <c r="C84" s="2"/>
      <c r="D84" s="7" t="s">
        <v>295</v>
      </c>
      <c r="E84" s="22">
        <v>3.99</v>
      </c>
      <c r="F84" s="27">
        <v>0</v>
      </c>
      <c r="G84" s="18">
        <f t="shared" si="3"/>
        <v>0</v>
      </c>
      <c r="H84" s="44"/>
      <c r="I84" s="54" t="s">
        <v>82</v>
      </c>
    </row>
    <row r="85" spans="1:9" ht="50" customHeight="1">
      <c r="A85" s="5">
        <v>77</v>
      </c>
      <c r="B85" s="26" t="s">
        <v>228</v>
      </c>
      <c r="C85" s="4"/>
      <c r="D85" s="7" t="s">
        <v>229</v>
      </c>
      <c r="E85" s="22">
        <v>4.29</v>
      </c>
      <c r="F85" s="27">
        <v>0</v>
      </c>
      <c r="G85" s="18">
        <f t="shared" si="3"/>
        <v>0</v>
      </c>
      <c r="H85" s="44"/>
      <c r="I85" s="54" t="s">
        <v>82</v>
      </c>
    </row>
    <row r="86" spans="1:9" ht="50" customHeight="1">
      <c r="A86" s="5">
        <v>78</v>
      </c>
      <c r="B86" s="26" t="s">
        <v>147</v>
      </c>
      <c r="C86" s="4"/>
      <c r="D86" s="7" t="s">
        <v>30</v>
      </c>
      <c r="E86" s="22">
        <v>2.99</v>
      </c>
      <c r="F86" s="27">
        <v>0</v>
      </c>
      <c r="G86" s="18">
        <f t="shared" si="3"/>
        <v>0</v>
      </c>
      <c r="H86" s="44"/>
      <c r="I86" s="54" t="s">
        <v>82</v>
      </c>
    </row>
    <row r="87" spans="1:9" ht="50" customHeight="1">
      <c r="A87" s="5">
        <v>79</v>
      </c>
      <c r="B87" s="26" t="s">
        <v>148</v>
      </c>
      <c r="C87" s="2"/>
      <c r="D87" s="7" t="s">
        <v>11</v>
      </c>
      <c r="E87" s="22">
        <v>3.35</v>
      </c>
      <c r="F87" s="27">
        <v>0</v>
      </c>
      <c r="G87" s="18">
        <f>E87*F87</f>
        <v>0</v>
      </c>
      <c r="H87" s="44"/>
      <c r="I87" s="54" t="s">
        <v>82</v>
      </c>
    </row>
    <row r="88" spans="1:9" ht="50" customHeight="1">
      <c r="A88" s="5">
        <v>80</v>
      </c>
      <c r="B88" s="26" t="s">
        <v>151</v>
      </c>
      <c r="C88" s="4"/>
      <c r="D88" s="7" t="s">
        <v>14</v>
      </c>
      <c r="E88" s="22">
        <v>3.49</v>
      </c>
      <c r="F88" s="27">
        <v>0</v>
      </c>
      <c r="G88" s="18">
        <f t="shared" si="3"/>
        <v>0</v>
      </c>
      <c r="H88" s="44"/>
      <c r="I88" s="54" t="s">
        <v>82</v>
      </c>
    </row>
    <row r="89" spans="1:9" ht="50" customHeight="1">
      <c r="A89" s="5">
        <v>81</v>
      </c>
      <c r="B89" s="26" t="s">
        <v>149</v>
      </c>
      <c r="C89" s="2"/>
      <c r="D89" s="7" t="s">
        <v>11</v>
      </c>
      <c r="E89" s="22">
        <v>7.09</v>
      </c>
      <c r="F89" s="27">
        <v>0</v>
      </c>
      <c r="G89" s="18">
        <f t="shared" si="3"/>
        <v>0</v>
      </c>
      <c r="H89" s="44"/>
      <c r="I89" s="54" t="s">
        <v>82</v>
      </c>
    </row>
    <row r="90" spans="1:9" ht="50" customHeight="1">
      <c r="A90" s="5">
        <v>82</v>
      </c>
      <c r="B90" s="26" t="s">
        <v>150</v>
      </c>
      <c r="C90" s="2"/>
      <c r="D90" s="7" t="s">
        <v>31</v>
      </c>
      <c r="E90" s="22">
        <v>4.08</v>
      </c>
      <c r="F90" s="27">
        <v>0</v>
      </c>
      <c r="G90" s="18">
        <f t="shared" si="3"/>
        <v>0</v>
      </c>
      <c r="H90" s="44"/>
      <c r="I90" s="54" t="s">
        <v>82</v>
      </c>
    </row>
    <row r="91" spans="1:9" ht="50" customHeight="1">
      <c r="A91" s="5">
        <v>83</v>
      </c>
      <c r="B91" s="26" t="s">
        <v>152</v>
      </c>
      <c r="C91" s="3"/>
      <c r="D91" s="7" t="s">
        <v>21</v>
      </c>
      <c r="E91" s="22">
        <v>3.49</v>
      </c>
      <c r="F91" s="27">
        <v>0</v>
      </c>
      <c r="G91" s="18">
        <f t="shared" si="3"/>
        <v>0</v>
      </c>
      <c r="H91" s="44"/>
      <c r="I91" s="54" t="s">
        <v>82</v>
      </c>
    </row>
    <row r="92" spans="1:9" ht="50" customHeight="1">
      <c r="A92" s="5">
        <v>84</v>
      </c>
      <c r="B92" s="26" t="s">
        <v>153</v>
      </c>
      <c r="C92" s="2"/>
      <c r="D92" s="7" t="s">
        <v>10</v>
      </c>
      <c r="E92" s="22">
        <v>2.67</v>
      </c>
      <c r="F92" s="27">
        <v>0</v>
      </c>
      <c r="G92" s="18">
        <f t="shared" si="3"/>
        <v>0</v>
      </c>
      <c r="H92" s="44"/>
      <c r="I92" s="54" t="s">
        <v>82</v>
      </c>
    </row>
    <row r="93" spans="1:9" ht="50" customHeight="1">
      <c r="A93" s="5">
        <v>85</v>
      </c>
      <c r="B93" s="26" t="s">
        <v>154</v>
      </c>
      <c r="C93" s="2"/>
      <c r="D93" s="7" t="s">
        <v>21</v>
      </c>
      <c r="E93" s="22">
        <v>2.31</v>
      </c>
      <c r="F93" s="27">
        <v>0</v>
      </c>
      <c r="G93" s="18">
        <f t="shared" si="3"/>
        <v>0</v>
      </c>
      <c r="H93" s="44"/>
      <c r="I93" s="54" t="s">
        <v>82</v>
      </c>
    </row>
    <row r="94" spans="1:9" ht="50" customHeight="1">
      <c r="A94" s="5">
        <v>86</v>
      </c>
      <c r="B94" s="26" t="s">
        <v>155</v>
      </c>
      <c r="C94" s="2"/>
      <c r="D94" s="7" t="s">
        <v>5</v>
      </c>
      <c r="E94" s="22">
        <v>6.6800000000000006</v>
      </c>
      <c r="F94" s="27">
        <v>0</v>
      </c>
      <c r="G94" s="18">
        <f t="shared" si="3"/>
        <v>0</v>
      </c>
      <c r="H94" s="44"/>
      <c r="I94" s="54" t="s">
        <v>82</v>
      </c>
    </row>
    <row r="95" spans="1:9" ht="50" customHeight="1">
      <c r="A95" s="5">
        <v>89</v>
      </c>
      <c r="B95" s="15" t="s">
        <v>257</v>
      </c>
      <c r="C95" s="2"/>
      <c r="D95" s="7" t="s">
        <v>255</v>
      </c>
      <c r="E95" s="22">
        <v>4.25</v>
      </c>
      <c r="F95" s="27">
        <v>0</v>
      </c>
      <c r="G95" s="18">
        <f t="shared" si="3"/>
        <v>0</v>
      </c>
      <c r="H95" s="44"/>
      <c r="I95" s="54" t="s">
        <v>82</v>
      </c>
    </row>
    <row r="96" spans="1:9" ht="50" customHeight="1">
      <c r="A96" s="5">
        <v>90</v>
      </c>
      <c r="B96" s="15" t="s">
        <v>259</v>
      </c>
      <c r="C96" s="2"/>
      <c r="D96" s="7" t="s">
        <v>256</v>
      </c>
      <c r="E96" s="22">
        <v>5.52</v>
      </c>
      <c r="F96" s="27">
        <v>0</v>
      </c>
      <c r="G96" s="18">
        <f t="shared" si="3"/>
        <v>0</v>
      </c>
      <c r="H96" s="44"/>
      <c r="I96" s="54" t="s">
        <v>82</v>
      </c>
    </row>
    <row r="97" spans="1:9" ht="46" hidden="1">
      <c r="A97" s="28" t="s">
        <v>0</v>
      </c>
      <c r="B97" s="37" t="s">
        <v>54</v>
      </c>
      <c r="C97" s="29"/>
      <c r="D97" s="29" t="s">
        <v>1</v>
      </c>
      <c r="E97" s="30" t="s">
        <v>2</v>
      </c>
      <c r="F97" s="48"/>
      <c r="G97" s="32" t="s">
        <v>49</v>
      </c>
      <c r="H97" s="45" t="s">
        <v>79</v>
      </c>
      <c r="I97" s="55"/>
    </row>
    <row r="98" spans="1:9" ht="50" customHeight="1">
      <c r="A98" s="5">
        <v>91</v>
      </c>
      <c r="B98" s="34" t="s">
        <v>156</v>
      </c>
      <c r="C98" s="6"/>
      <c r="D98" s="7" t="s">
        <v>230</v>
      </c>
      <c r="E98" s="22">
        <v>1.98</v>
      </c>
      <c r="F98" s="27">
        <v>0</v>
      </c>
      <c r="G98" s="18">
        <f t="shared" ref="G98:G141" si="4">E98*F98</f>
        <v>0</v>
      </c>
      <c r="H98" s="44"/>
      <c r="I98" s="56" t="s">
        <v>83</v>
      </c>
    </row>
    <row r="99" spans="1:9" ht="50" customHeight="1">
      <c r="A99" s="5">
        <v>92</v>
      </c>
      <c r="B99" s="34" t="s">
        <v>156</v>
      </c>
      <c r="C99" s="6"/>
      <c r="D99" s="7" t="s">
        <v>32</v>
      </c>
      <c r="E99" s="22">
        <v>0.66</v>
      </c>
      <c r="F99" s="27">
        <v>0</v>
      </c>
      <c r="G99" s="18">
        <f t="shared" si="4"/>
        <v>0</v>
      </c>
      <c r="H99" s="44"/>
      <c r="I99" s="56" t="s">
        <v>83</v>
      </c>
    </row>
    <row r="100" spans="1:9" ht="50" customHeight="1">
      <c r="A100" s="5">
        <v>93</v>
      </c>
      <c r="B100" s="34" t="s">
        <v>156</v>
      </c>
      <c r="C100" s="6"/>
      <c r="D100" s="7" t="s">
        <v>33</v>
      </c>
      <c r="E100" s="22">
        <v>0.48</v>
      </c>
      <c r="F100" s="27">
        <v>0</v>
      </c>
      <c r="G100" s="18">
        <f t="shared" si="4"/>
        <v>0</v>
      </c>
      <c r="H100" s="44"/>
      <c r="I100" s="56" t="s">
        <v>83</v>
      </c>
    </row>
    <row r="101" spans="1:9" ht="50" customHeight="1">
      <c r="A101" s="5">
        <v>94</v>
      </c>
      <c r="B101" s="34" t="s">
        <v>157</v>
      </c>
      <c r="C101" s="8"/>
      <c r="D101" s="7" t="s">
        <v>274</v>
      </c>
      <c r="E101" s="22">
        <v>1.45</v>
      </c>
      <c r="F101" s="27">
        <v>0</v>
      </c>
      <c r="G101" s="18">
        <f t="shared" si="4"/>
        <v>0</v>
      </c>
      <c r="H101" s="44"/>
      <c r="I101" s="56" t="s">
        <v>83</v>
      </c>
    </row>
    <row r="102" spans="1:9" ht="50" customHeight="1">
      <c r="A102" s="5">
        <v>95</v>
      </c>
      <c r="B102" s="34" t="s">
        <v>157</v>
      </c>
      <c r="C102" s="8"/>
      <c r="D102" s="7" t="s">
        <v>35</v>
      </c>
      <c r="E102" s="22">
        <v>0.84</v>
      </c>
      <c r="F102" s="27">
        <v>0</v>
      </c>
      <c r="G102" s="18">
        <f t="shared" si="4"/>
        <v>0</v>
      </c>
      <c r="H102" s="44"/>
      <c r="I102" s="56" t="s">
        <v>83</v>
      </c>
    </row>
    <row r="103" spans="1:9" ht="50" customHeight="1">
      <c r="A103" s="5">
        <v>96</v>
      </c>
      <c r="B103" s="34" t="s">
        <v>275</v>
      </c>
      <c r="C103" s="8"/>
      <c r="D103" s="7" t="s">
        <v>25</v>
      </c>
      <c r="E103" s="22">
        <v>7.79</v>
      </c>
      <c r="F103" s="27">
        <v>0</v>
      </c>
      <c r="G103" s="18">
        <f t="shared" si="4"/>
        <v>0</v>
      </c>
      <c r="H103" s="44"/>
      <c r="I103" s="56" t="s">
        <v>83</v>
      </c>
    </row>
    <row r="104" spans="1:9" ht="50" customHeight="1">
      <c r="A104" s="5">
        <v>97</v>
      </c>
      <c r="B104" s="34" t="s">
        <v>276</v>
      </c>
      <c r="C104" s="6"/>
      <c r="D104" s="7" t="s">
        <v>25</v>
      </c>
      <c r="E104" s="22">
        <v>7.79</v>
      </c>
      <c r="F104" s="27">
        <v>0</v>
      </c>
      <c r="G104" s="18">
        <f t="shared" si="4"/>
        <v>0</v>
      </c>
      <c r="H104" s="44"/>
      <c r="I104" s="56" t="s">
        <v>83</v>
      </c>
    </row>
    <row r="105" spans="1:9" ht="50" customHeight="1">
      <c r="A105" s="5">
        <v>98</v>
      </c>
      <c r="B105" s="34" t="s">
        <v>277</v>
      </c>
      <c r="C105" s="6"/>
      <c r="D105" s="7" t="s">
        <v>25</v>
      </c>
      <c r="E105" s="22">
        <v>7.79</v>
      </c>
      <c r="F105" s="27">
        <v>0</v>
      </c>
      <c r="G105" s="18">
        <f t="shared" si="4"/>
        <v>0</v>
      </c>
      <c r="H105" s="44"/>
      <c r="I105" s="56" t="s">
        <v>83</v>
      </c>
    </row>
    <row r="106" spans="1:9" ht="50" customHeight="1">
      <c r="A106" s="5">
        <v>99</v>
      </c>
      <c r="B106" s="34" t="s">
        <v>278</v>
      </c>
      <c r="C106" s="6"/>
      <c r="D106" s="7" t="s">
        <v>25</v>
      </c>
      <c r="E106" s="22">
        <v>6.75</v>
      </c>
      <c r="F106" s="27">
        <v>0</v>
      </c>
      <c r="G106" s="18">
        <f t="shared" si="4"/>
        <v>0</v>
      </c>
      <c r="H106" s="44"/>
      <c r="I106" s="56" t="s">
        <v>83</v>
      </c>
    </row>
    <row r="107" spans="1:9" ht="50" customHeight="1">
      <c r="A107" s="5">
        <v>100</v>
      </c>
      <c r="B107" s="34" t="s">
        <v>279</v>
      </c>
      <c r="C107" s="9"/>
      <c r="D107" s="7" t="s">
        <v>25</v>
      </c>
      <c r="E107" s="22">
        <v>6.75</v>
      </c>
      <c r="F107" s="27">
        <v>0</v>
      </c>
      <c r="G107" s="18">
        <f t="shared" si="4"/>
        <v>0</v>
      </c>
      <c r="H107" s="44"/>
      <c r="I107" s="56" t="s">
        <v>83</v>
      </c>
    </row>
    <row r="108" spans="1:9" ht="50" customHeight="1">
      <c r="A108" s="5">
        <v>101</v>
      </c>
      <c r="B108" s="34" t="s">
        <v>280</v>
      </c>
      <c r="C108" s="9"/>
      <c r="D108" s="7" t="s">
        <v>25</v>
      </c>
      <c r="E108" s="22">
        <v>6.75</v>
      </c>
      <c r="F108" s="27">
        <v>0</v>
      </c>
      <c r="G108" s="18">
        <f t="shared" si="4"/>
        <v>0</v>
      </c>
      <c r="H108" s="44"/>
      <c r="I108" s="56" t="s">
        <v>83</v>
      </c>
    </row>
    <row r="109" spans="1:9" ht="50" customHeight="1">
      <c r="A109" s="5">
        <v>102</v>
      </c>
      <c r="B109" s="34" t="s">
        <v>158</v>
      </c>
      <c r="C109" s="6"/>
      <c r="D109" s="7" t="s">
        <v>37</v>
      </c>
      <c r="E109" s="22">
        <v>0.89</v>
      </c>
      <c r="F109" s="27">
        <v>0</v>
      </c>
      <c r="G109" s="18">
        <f t="shared" si="4"/>
        <v>0</v>
      </c>
      <c r="H109" s="44"/>
      <c r="I109" s="56" t="s">
        <v>83</v>
      </c>
    </row>
    <row r="110" spans="1:9" ht="50" customHeight="1">
      <c r="A110" s="5">
        <v>103</v>
      </c>
      <c r="B110" s="34" t="s">
        <v>231</v>
      </c>
      <c r="C110" s="6"/>
      <c r="D110" s="7" t="s">
        <v>7</v>
      </c>
      <c r="E110" s="22">
        <v>4.96</v>
      </c>
      <c r="F110" s="27">
        <v>0</v>
      </c>
      <c r="G110" s="18">
        <f t="shared" si="4"/>
        <v>0</v>
      </c>
      <c r="H110" s="44"/>
      <c r="I110" s="56" t="s">
        <v>83</v>
      </c>
    </row>
    <row r="111" spans="1:9" ht="50" customHeight="1">
      <c r="A111" s="5">
        <v>104</v>
      </c>
      <c r="B111" s="34" t="s">
        <v>232</v>
      </c>
      <c r="C111" s="6"/>
      <c r="D111" s="7" t="s">
        <v>7</v>
      </c>
      <c r="E111" s="22">
        <v>4.96</v>
      </c>
      <c r="F111" s="27">
        <v>0</v>
      </c>
      <c r="G111" s="18">
        <f t="shared" si="4"/>
        <v>0</v>
      </c>
      <c r="H111" s="44"/>
      <c r="I111" s="56" t="s">
        <v>83</v>
      </c>
    </row>
    <row r="112" spans="1:9" ht="50" customHeight="1">
      <c r="A112" s="5">
        <v>105</v>
      </c>
      <c r="B112" s="34" t="s">
        <v>159</v>
      </c>
      <c r="C112" s="6"/>
      <c r="D112" s="7" t="s">
        <v>36</v>
      </c>
      <c r="E112" s="22">
        <v>1.34</v>
      </c>
      <c r="F112" s="27">
        <v>0</v>
      </c>
      <c r="G112" s="18">
        <f t="shared" si="4"/>
        <v>0</v>
      </c>
      <c r="H112" s="44"/>
      <c r="I112" s="56" t="s">
        <v>83</v>
      </c>
    </row>
    <row r="113" spans="1:9" ht="50" customHeight="1">
      <c r="A113" s="5">
        <v>106</v>
      </c>
      <c r="B113" s="34" t="s">
        <v>233</v>
      </c>
      <c r="C113" s="6"/>
      <c r="D113" s="7" t="s">
        <v>7</v>
      </c>
      <c r="E113" s="22">
        <v>7.11</v>
      </c>
      <c r="F113" s="27">
        <v>0</v>
      </c>
      <c r="G113" s="18">
        <f t="shared" si="4"/>
        <v>0</v>
      </c>
      <c r="H113" s="44"/>
      <c r="I113" s="56" t="s">
        <v>83</v>
      </c>
    </row>
    <row r="114" spans="1:9" ht="50" customHeight="1">
      <c r="A114" s="5">
        <v>107</v>
      </c>
      <c r="B114" s="26" t="s">
        <v>234</v>
      </c>
      <c r="C114" s="9"/>
      <c r="D114" s="7" t="s">
        <v>17</v>
      </c>
      <c r="E114" s="22">
        <v>1.8800000000000001</v>
      </c>
      <c r="F114" s="27">
        <v>0</v>
      </c>
      <c r="G114" s="18">
        <f t="shared" si="4"/>
        <v>0</v>
      </c>
      <c r="H114" s="44"/>
      <c r="I114" s="56" t="s">
        <v>83</v>
      </c>
    </row>
    <row r="115" spans="1:9" ht="50" customHeight="1">
      <c r="A115" s="5">
        <v>108</v>
      </c>
      <c r="B115" s="34" t="s">
        <v>160</v>
      </c>
      <c r="C115" s="6"/>
      <c r="D115" s="7" t="s">
        <v>34</v>
      </c>
      <c r="E115" s="22">
        <v>1.8800000000000001</v>
      </c>
      <c r="F115" s="27">
        <v>0</v>
      </c>
      <c r="G115" s="18">
        <f t="shared" si="4"/>
        <v>0</v>
      </c>
      <c r="H115" s="44"/>
      <c r="I115" s="56" t="s">
        <v>83</v>
      </c>
    </row>
    <row r="116" spans="1:9" ht="50" customHeight="1">
      <c r="A116" s="5">
        <v>109</v>
      </c>
      <c r="B116" s="34" t="s">
        <v>161</v>
      </c>
      <c r="C116" s="6"/>
      <c r="D116" s="35" t="s">
        <v>35</v>
      </c>
      <c r="E116" s="23">
        <v>1.4</v>
      </c>
      <c r="F116" s="27">
        <v>0</v>
      </c>
      <c r="G116" s="18">
        <f t="shared" si="4"/>
        <v>0</v>
      </c>
      <c r="H116" s="44"/>
      <c r="I116" s="56" t="s">
        <v>83</v>
      </c>
    </row>
    <row r="117" spans="1:9" ht="50" customHeight="1">
      <c r="A117" s="5">
        <v>110</v>
      </c>
      <c r="B117" s="34" t="s">
        <v>235</v>
      </c>
      <c r="C117" s="6"/>
      <c r="D117" s="7" t="s">
        <v>34</v>
      </c>
      <c r="E117" s="23">
        <v>3.9899999999999998</v>
      </c>
      <c r="F117" s="27">
        <v>0</v>
      </c>
      <c r="G117" s="18">
        <f t="shared" si="4"/>
        <v>0</v>
      </c>
      <c r="H117" s="44"/>
      <c r="I117" s="56" t="s">
        <v>83</v>
      </c>
    </row>
    <row r="118" spans="1:9" ht="50" customHeight="1">
      <c r="A118" s="5">
        <v>111</v>
      </c>
      <c r="B118" s="34" t="s">
        <v>162</v>
      </c>
      <c r="C118" s="6"/>
      <c r="D118" s="7" t="s">
        <v>36</v>
      </c>
      <c r="E118" s="23">
        <v>0.89</v>
      </c>
      <c r="F118" s="27">
        <v>0</v>
      </c>
      <c r="G118" s="18">
        <f t="shared" si="4"/>
        <v>0</v>
      </c>
      <c r="H118" s="44"/>
      <c r="I118" s="56" t="s">
        <v>83</v>
      </c>
    </row>
    <row r="119" spans="1:9" ht="50" customHeight="1">
      <c r="A119" s="5">
        <v>112</v>
      </c>
      <c r="B119" s="34" t="s">
        <v>64</v>
      </c>
      <c r="C119" s="8"/>
      <c r="D119" s="7" t="s">
        <v>36</v>
      </c>
      <c r="E119" s="23">
        <v>0.89</v>
      </c>
      <c r="F119" s="27">
        <v>0</v>
      </c>
      <c r="G119" s="18">
        <f t="shared" si="4"/>
        <v>0</v>
      </c>
      <c r="H119" s="44"/>
      <c r="I119" s="56" t="s">
        <v>83</v>
      </c>
    </row>
    <row r="120" spans="1:9" ht="50" customHeight="1">
      <c r="A120" s="5">
        <v>113</v>
      </c>
      <c r="B120" s="34" t="s">
        <v>236</v>
      </c>
      <c r="C120" s="8"/>
      <c r="D120" s="7" t="s">
        <v>36</v>
      </c>
      <c r="E120" s="23">
        <v>1.44</v>
      </c>
      <c r="F120" s="27">
        <v>0</v>
      </c>
      <c r="G120" s="18">
        <f t="shared" si="4"/>
        <v>0</v>
      </c>
      <c r="H120" s="44"/>
      <c r="I120" s="56" t="s">
        <v>83</v>
      </c>
    </row>
    <row r="121" spans="1:9" ht="50" customHeight="1">
      <c r="A121" s="5">
        <v>114</v>
      </c>
      <c r="B121" s="34" t="s">
        <v>65</v>
      </c>
      <c r="C121" s="8"/>
      <c r="D121" s="7" t="s">
        <v>36</v>
      </c>
      <c r="E121" s="23">
        <v>1.36</v>
      </c>
      <c r="F121" s="27">
        <v>0</v>
      </c>
      <c r="G121" s="18">
        <f t="shared" si="4"/>
        <v>0</v>
      </c>
      <c r="H121" s="44"/>
      <c r="I121" s="56" t="s">
        <v>83</v>
      </c>
    </row>
    <row r="122" spans="1:9" ht="50" customHeight="1">
      <c r="A122" s="5">
        <v>115</v>
      </c>
      <c r="B122" s="34" t="s">
        <v>163</v>
      </c>
      <c r="C122" s="6"/>
      <c r="D122" s="7" t="s">
        <v>36</v>
      </c>
      <c r="E122" s="23">
        <v>0.89</v>
      </c>
      <c r="F122" s="27">
        <v>0</v>
      </c>
      <c r="G122" s="18">
        <f t="shared" si="4"/>
        <v>0</v>
      </c>
      <c r="H122" s="44"/>
      <c r="I122" s="56" t="s">
        <v>83</v>
      </c>
    </row>
    <row r="123" spans="1:9" ht="50" customHeight="1">
      <c r="A123" s="5">
        <v>116</v>
      </c>
      <c r="B123" s="34" t="s">
        <v>164</v>
      </c>
      <c r="C123" s="6"/>
      <c r="D123" s="7" t="s">
        <v>36</v>
      </c>
      <c r="E123" s="23">
        <v>0.89</v>
      </c>
      <c r="F123" s="27">
        <v>0</v>
      </c>
      <c r="G123" s="18">
        <f t="shared" si="4"/>
        <v>0</v>
      </c>
      <c r="H123" s="44"/>
      <c r="I123" s="56" t="s">
        <v>83</v>
      </c>
    </row>
    <row r="124" spans="1:9" ht="50" customHeight="1">
      <c r="A124" s="5">
        <v>117</v>
      </c>
      <c r="B124" s="34" t="s">
        <v>165</v>
      </c>
      <c r="C124" s="6"/>
      <c r="D124" s="7" t="s">
        <v>36</v>
      </c>
      <c r="E124" s="23">
        <v>1.0900000000000001</v>
      </c>
      <c r="F124" s="27">
        <v>0</v>
      </c>
      <c r="G124" s="18">
        <f t="shared" si="4"/>
        <v>0</v>
      </c>
      <c r="H124" s="44"/>
      <c r="I124" s="56" t="s">
        <v>83</v>
      </c>
    </row>
    <row r="125" spans="1:9" ht="50" customHeight="1">
      <c r="A125" s="5">
        <v>118</v>
      </c>
      <c r="B125" s="34" t="s">
        <v>166</v>
      </c>
      <c r="C125" s="9"/>
      <c r="D125" s="7" t="s">
        <v>36</v>
      </c>
      <c r="E125" s="23">
        <v>1.0900000000000001</v>
      </c>
      <c r="F125" s="27">
        <v>0</v>
      </c>
      <c r="G125" s="18">
        <f t="shared" si="4"/>
        <v>0</v>
      </c>
      <c r="H125" s="44"/>
      <c r="I125" s="56" t="s">
        <v>83</v>
      </c>
    </row>
    <row r="126" spans="1:9" ht="50" customHeight="1">
      <c r="A126" s="5">
        <v>119</v>
      </c>
      <c r="B126" s="34" t="s">
        <v>167</v>
      </c>
      <c r="C126" s="9"/>
      <c r="D126" s="7" t="s">
        <v>36</v>
      </c>
      <c r="E126" s="23">
        <v>1.0900000000000001</v>
      </c>
      <c r="F126" s="27">
        <v>0</v>
      </c>
      <c r="G126" s="18">
        <f t="shared" si="4"/>
        <v>0</v>
      </c>
      <c r="H126" s="44"/>
      <c r="I126" s="56" t="s">
        <v>83</v>
      </c>
    </row>
    <row r="127" spans="1:9" ht="50" customHeight="1">
      <c r="A127" s="5">
        <v>120</v>
      </c>
      <c r="B127" s="34" t="s">
        <v>66</v>
      </c>
      <c r="C127" s="6"/>
      <c r="D127" s="7" t="s">
        <v>34</v>
      </c>
      <c r="E127" s="23">
        <v>20.9</v>
      </c>
      <c r="F127" s="27">
        <v>0</v>
      </c>
      <c r="G127" s="18">
        <f t="shared" si="4"/>
        <v>0</v>
      </c>
      <c r="H127" s="44"/>
      <c r="I127" s="56" t="s">
        <v>83</v>
      </c>
    </row>
    <row r="128" spans="1:9" ht="50" customHeight="1">
      <c r="A128" s="5">
        <v>121</v>
      </c>
      <c r="B128" s="34" t="s">
        <v>237</v>
      </c>
      <c r="C128" s="6"/>
      <c r="D128" s="7" t="s">
        <v>27</v>
      </c>
      <c r="E128" s="23">
        <v>9.69</v>
      </c>
      <c r="F128" s="27">
        <v>0</v>
      </c>
      <c r="G128" s="18">
        <f t="shared" si="4"/>
        <v>0</v>
      </c>
      <c r="H128" s="44"/>
      <c r="I128" s="56" t="s">
        <v>83</v>
      </c>
    </row>
    <row r="129" spans="1:9" ht="50" customHeight="1">
      <c r="A129" s="5">
        <v>122</v>
      </c>
      <c r="B129" s="34" t="s">
        <v>67</v>
      </c>
      <c r="C129" s="6"/>
      <c r="D129" s="7" t="s">
        <v>27</v>
      </c>
      <c r="E129" s="23">
        <v>3.79</v>
      </c>
      <c r="F129" s="27">
        <v>0</v>
      </c>
      <c r="G129" s="18">
        <f t="shared" si="4"/>
        <v>0</v>
      </c>
      <c r="H129" s="44"/>
      <c r="I129" s="56" t="s">
        <v>83</v>
      </c>
    </row>
    <row r="130" spans="1:9" ht="50" customHeight="1">
      <c r="A130" s="5">
        <v>123</v>
      </c>
      <c r="B130" s="34" t="s">
        <v>68</v>
      </c>
      <c r="C130" s="6"/>
      <c r="D130" s="7" t="s">
        <v>34</v>
      </c>
      <c r="E130" s="23">
        <v>17.799999999999997</v>
      </c>
      <c r="F130" s="27">
        <v>0</v>
      </c>
      <c r="G130" s="18">
        <f t="shared" si="4"/>
        <v>0</v>
      </c>
      <c r="H130" s="44"/>
      <c r="I130" s="56" t="s">
        <v>83</v>
      </c>
    </row>
    <row r="131" spans="1:9" ht="50" customHeight="1">
      <c r="A131" s="5">
        <v>124</v>
      </c>
      <c r="B131" s="34" t="s">
        <v>69</v>
      </c>
      <c r="C131" s="6"/>
      <c r="D131" s="7" t="s">
        <v>27</v>
      </c>
      <c r="E131" s="23">
        <v>21.099999999999998</v>
      </c>
      <c r="F131" s="27">
        <v>0</v>
      </c>
      <c r="G131" s="18">
        <f t="shared" si="4"/>
        <v>0</v>
      </c>
      <c r="H131" s="44"/>
      <c r="I131" s="56" t="s">
        <v>83</v>
      </c>
    </row>
    <row r="132" spans="1:9" ht="50" customHeight="1">
      <c r="A132" s="5">
        <v>125</v>
      </c>
      <c r="B132" s="34" t="s">
        <v>70</v>
      </c>
      <c r="C132" s="6"/>
      <c r="D132" s="7" t="s">
        <v>34</v>
      </c>
      <c r="E132" s="23">
        <v>27.9</v>
      </c>
      <c r="F132" s="27">
        <v>0</v>
      </c>
      <c r="G132" s="18">
        <f t="shared" si="4"/>
        <v>0</v>
      </c>
      <c r="H132" s="44"/>
      <c r="I132" s="56" t="s">
        <v>83</v>
      </c>
    </row>
    <row r="133" spans="1:9" ht="50" customHeight="1">
      <c r="A133" s="5">
        <v>126</v>
      </c>
      <c r="B133" s="34" t="s">
        <v>281</v>
      </c>
      <c r="C133" s="6"/>
      <c r="D133" s="7" t="s">
        <v>27</v>
      </c>
      <c r="E133" s="23">
        <v>15.8</v>
      </c>
      <c r="F133" s="27">
        <v>0</v>
      </c>
      <c r="G133" s="18">
        <f t="shared" si="4"/>
        <v>0</v>
      </c>
      <c r="H133" s="44"/>
      <c r="I133" s="56" t="s">
        <v>83</v>
      </c>
    </row>
    <row r="134" spans="1:9" ht="50" customHeight="1">
      <c r="A134" s="5">
        <v>127</v>
      </c>
      <c r="B134" s="34" t="s">
        <v>71</v>
      </c>
      <c r="C134" s="6"/>
      <c r="D134" s="7" t="s">
        <v>27</v>
      </c>
      <c r="E134" s="23">
        <v>17.8</v>
      </c>
      <c r="F134" s="27">
        <v>0</v>
      </c>
      <c r="G134" s="18">
        <f t="shared" si="4"/>
        <v>0</v>
      </c>
      <c r="H134" s="44"/>
      <c r="I134" s="56" t="s">
        <v>83</v>
      </c>
    </row>
    <row r="135" spans="1:9" ht="50" customHeight="1">
      <c r="A135" s="5">
        <v>128</v>
      </c>
      <c r="B135" s="34" t="s">
        <v>238</v>
      </c>
      <c r="C135" s="6"/>
      <c r="D135" s="7" t="s">
        <v>45</v>
      </c>
      <c r="E135" s="24">
        <v>21.2</v>
      </c>
      <c r="F135" s="27">
        <v>0</v>
      </c>
      <c r="G135" s="18">
        <f t="shared" si="4"/>
        <v>0</v>
      </c>
      <c r="H135" s="44"/>
      <c r="I135" s="56" t="s">
        <v>83</v>
      </c>
    </row>
    <row r="136" spans="1:9" ht="50" customHeight="1">
      <c r="A136" s="5">
        <v>129</v>
      </c>
      <c r="B136" s="34" t="s">
        <v>72</v>
      </c>
      <c r="C136" s="6"/>
      <c r="D136" s="7" t="s">
        <v>27</v>
      </c>
      <c r="E136" s="24">
        <v>18.5</v>
      </c>
      <c r="F136" s="27">
        <v>0</v>
      </c>
      <c r="G136" s="18">
        <f t="shared" si="4"/>
        <v>0</v>
      </c>
      <c r="H136" s="44"/>
      <c r="I136" s="56" t="s">
        <v>83</v>
      </c>
    </row>
    <row r="137" spans="1:9" ht="50" customHeight="1">
      <c r="A137" s="5">
        <v>130</v>
      </c>
      <c r="B137" s="34" t="s">
        <v>168</v>
      </c>
      <c r="C137" s="8"/>
      <c r="D137" s="7" t="s">
        <v>45</v>
      </c>
      <c r="E137" s="24">
        <v>19.899999999999999</v>
      </c>
      <c r="F137" s="27">
        <v>0</v>
      </c>
      <c r="G137" s="18">
        <f t="shared" si="4"/>
        <v>0</v>
      </c>
      <c r="H137" s="44"/>
      <c r="I137" s="56" t="s">
        <v>83</v>
      </c>
    </row>
    <row r="138" spans="1:9" ht="50" customHeight="1">
      <c r="A138" s="5">
        <v>131</v>
      </c>
      <c r="B138" s="34" t="s">
        <v>73</v>
      </c>
      <c r="C138" s="11"/>
      <c r="D138" s="7" t="s">
        <v>27</v>
      </c>
      <c r="E138" s="24">
        <v>15.8</v>
      </c>
      <c r="F138" s="27">
        <v>0</v>
      </c>
      <c r="G138" s="18">
        <f t="shared" si="4"/>
        <v>0</v>
      </c>
      <c r="H138" s="44"/>
      <c r="I138" s="56" t="s">
        <v>83</v>
      </c>
    </row>
    <row r="139" spans="1:9" ht="50" customHeight="1">
      <c r="A139" s="5">
        <v>132</v>
      </c>
      <c r="B139" s="34" t="s">
        <v>74</v>
      </c>
      <c r="C139" s="11"/>
      <c r="D139" s="7" t="s">
        <v>45</v>
      </c>
      <c r="E139" s="24">
        <v>19.899999999999999</v>
      </c>
      <c r="F139" s="27">
        <v>0</v>
      </c>
      <c r="G139" s="18">
        <f t="shared" si="4"/>
        <v>0</v>
      </c>
      <c r="H139" s="44"/>
      <c r="I139" s="56" t="s">
        <v>83</v>
      </c>
    </row>
    <row r="140" spans="1:9" ht="50" customHeight="1">
      <c r="A140" s="5">
        <v>133</v>
      </c>
      <c r="B140" s="34" t="s">
        <v>75</v>
      </c>
      <c r="C140" s="11"/>
      <c r="D140" s="7" t="s">
        <v>27</v>
      </c>
      <c r="E140" s="24">
        <v>25.5</v>
      </c>
      <c r="F140" s="27">
        <v>0</v>
      </c>
      <c r="G140" s="18">
        <f t="shared" si="4"/>
        <v>0</v>
      </c>
      <c r="H140" s="44"/>
      <c r="I140" s="56" t="s">
        <v>83</v>
      </c>
    </row>
    <row r="141" spans="1:9" ht="50" customHeight="1">
      <c r="A141" s="12">
        <v>134</v>
      </c>
      <c r="B141" s="16" t="s">
        <v>258</v>
      </c>
      <c r="C141" s="11"/>
      <c r="D141" s="7" t="s">
        <v>34</v>
      </c>
      <c r="E141" s="24">
        <v>26.9</v>
      </c>
      <c r="F141" s="27">
        <v>0</v>
      </c>
      <c r="G141" s="18">
        <f t="shared" si="4"/>
        <v>0</v>
      </c>
      <c r="H141" s="44"/>
      <c r="I141" s="56" t="s">
        <v>83</v>
      </c>
    </row>
    <row r="142" spans="1:9" ht="50" customHeight="1">
      <c r="A142" s="5">
        <v>134</v>
      </c>
      <c r="B142" s="34" t="s">
        <v>76</v>
      </c>
      <c r="C142" s="11"/>
      <c r="D142" s="7" t="s">
        <v>45</v>
      </c>
      <c r="E142" s="24">
        <v>17.799999999999997</v>
      </c>
      <c r="F142" s="27">
        <v>0</v>
      </c>
      <c r="G142" s="18">
        <f>E142*F142</f>
        <v>0</v>
      </c>
      <c r="H142" s="44"/>
      <c r="I142" s="56" t="s">
        <v>83</v>
      </c>
    </row>
    <row r="143" spans="1:9" ht="50" customHeight="1">
      <c r="A143" s="5">
        <v>135</v>
      </c>
      <c r="B143" s="34" t="s">
        <v>77</v>
      </c>
      <c r="C143" s="11"/>
      <c r="D143" s="7" t="s">
        <v>27</v>
      </c>
      <c r="E143" s="24">
        <v>17.5</v>
      </c>
      <c r="F143" s="27">
        <v>0</v>
      </c>
      <c r="G143" s="18">
        <f>E143*F143</f>
        <v>0</v>
      </c>
      <c r="H143" s="44"/>
      <c r="I143" s="56" t="s">
        <v>83</v>
      </c>
    </row>
    <row r="144" spans="1:9" ht="50" customHeight="1">
      <c r="A144" s="5">
        <v>136</v>
      </c>
      <c r="B144" s="34" t="s">
        <v>78</v>
      </c>
      <c r="C144" s="11"/>
      <c r="D144" s="7" t="s">
        <v>45</v>
      </c>
      <c r="E144" s="24">
        <v>17.399999999999999</v>
      </c>
      <c r="F144" s="27">
        <v>0</v>
      </c>
      <c r="G144" s="18">
        <f>E144*F144</f>
        <v>0</v>
      </c>
      <c r="H144" s="44"/>
      <c r="I144" s="56" t="s">
        <v>83</v>
      </c>
    </row>
    <row r="145" spans="1:9" ht="46" hidden="1">
      <c r="A145" s="28" t="s">
        <v>0</v>
      </c>
      <c r="B145" s="37" t="s">
        <v>55</v>
      </c>
      <c r="C145" s="29"/>
      <c r="D145" s="29" t="s">
        <v>1</v>
      </c>
      <c r="E145" s="30" t="s">
        <v>2</v>
      </c>
      <c r="F145" s="47"/>
      <c r="G145" s="32" t="s">
        <v>49</v>
      </c>
      <c r="H145" s="45" t="s">
        <v>79</v>
      </c>
      <c r="I145" s="57"/>
    </row>
    <row r="146" spans="1:9" ht="50" customHeight="1">
      <c r="A146" s="5">
        <v>138</v>
      </c>
      <c r="B146" s="34" t="s">
        <v>169</v>
      </c>
      <c r="C146" s="6"/>
      <c r="D146" s="10" t="s">
        <v>38</v>
      </c>
      <c r="E146" s="22">
        <v>2.99</v>
      </c>
      <c r="F146" s="27">
        <v>0</v>
      </c>
      <c r="G146" s="18">
        <f t="shared" ref="G146:G160" si="5">E146*F146</f>
        <v>0</v>
      </c>
      <c r="H146" s="44"/>
      <c r="I146" s="58" t="s">
        <v>84</v>
      </c>
    </row>
    <row r="147" spans="1:9" ht="50" customHeight="1">
      <c r="A147" s="5">
        <v>139</v>
      </c>
      <c r="B147" s="34" t="s">
        <v>170</v>
      </c>
      <c r="C147" s="6"/>
      <c r="D147" s="10" t="s">
        <v>38</v>
      </c>
      <c r="E147" s="22">
        <v>2.86</v>
      </c>
      <c r="F147" s="27">
        <v>0</v>
      </c>
      <c r="G147" s="18">
        <f t="shared" si="5"/>
        <v>0</v>
      </c>
      <c r="H147" s="44"/>
      <c r="I147" s="58" t="s">
        <v>84</v>
      </c>
    </row>
    <row r="148" spans="1:9" ht="50" customHeight="1">
      <c r="A148" s="5">
        <v>140</v>
      </c>
      <c r="B148" s="34" t="s">
        <v>172</v>
      </c>
      <c r="C148" s="6"/>
      <c r="D148" s="7" t="s">
        <v>20</v>
      </c>
      <c r="E148" s="22">
        <v>5.79</v>
      </c>
      <c r="F148" s="27">
        <v>0</v>
      </c>
      <c r="G148" s="18">
        <f t="shared" si="5"/>
        <v>0</v>
      </c>
      <c r="H148" s="44"/>
      <c r="I148" s="58" t="s">
        <v>84</v>
      </c>
    </row>
    <row r="149" spans="1:9" ht="50" customHeight="1">
      <c r="A149" s="5">
        <v>141</v>
      </c>
      <c r="B149" s="34" t="s">
        <v>171</v>
      </c>
      <c r="C149" s="6"/>
      <c r="D149" s="7" t="s">
        <v>20</v>
      </c>
      <c r="E149" s="22">
        <v>4.8899999999999997</v>
      </c>
      <c r="F149" s="27">
        <v>0</v>
      </c>
      <c r="G149" s="18">
        <f t="shared" si="5"/>
        <v>0</v>
      </c>
      <c r="H149" s="44"/>
      <c r="I149" s="58" t="s">
        <v>84</v>
      </c>
    </row>
    <row r="150" spans="1:9" ht="50" customHeight="1">
      <c r="A150" s="5">
        <v>142</v>
      </c>
      <c r="B150" s="34" t="s">
        <v>173</v>
      </c>
      <c r="C150" s="8"/>
      <c r="D150" s="7" t="s">
        <v>10</v>
      </c>
      <c r="E150" s="22">
        <v>2.98</v>
      </c>
      <c r="F150" s="27">
        <v>0</v>
      </c>
      <c r="G150" s="18">
        <f t="shared" si="5"/>
        <v>0</v>
      </c>
      <c r="H150" s="44"/>
      <c r="I150" s="58" t="s">
        <v>84</v>
      </c>
    </row>
    <row r="151" spans="1:9" ht="50" customHeight="1">
      <c r="A151" s="5">
        <v>143</v>
      </c>
      <c r="B151" s="34" t="s">
        <v>174</v>
      </c>
      <c r="C151" s="8"/>
      <c r="D151" s="7" t="s">
        <v>5</v>
      </c>
      <c r="E151" s="22">
        <v>2.86</v>
      </c>
      <c r="F151" s="27">
        <v>0</v>
      </c>
      <c r="G151" s="18">
        <f t="shared" si="5"/>
        <v>0</v>
      </c>
      <c r="H151" s="44"/>
      <c r="I151" s="58" t="s">
        <v>84</v>
      </c>
    </row>
    <row r="152" spans="1:9" ht="50" customHeight="1">
      <c r="A152" s="5">
        <v>144</v>
      </c>
      <c r="B152" s="34" t="s">
        <v>175</v>
      </c>
      <c r="C152" s="8"/>
      <c r="D152" s="7" t="s">
        <v>5</v>
      </c>
      <c r="E152" s="22">
        <v>3.16</v>
      </c>
      <c r="F152" s="27">
        <v>0</v>
      </c>
      <c r="G152" s="18">
        <f t="shared" si="5"/>
        <v>0</v>
      </c>
      <c r="H152" s="44"/>
      <c r="I152" s="58" t="s">
        <v>84</v>
      </c>
    </row>
    <row r="153" spans="1:9" ht="50" customHeight="1">
      <c r="A153" s="5">
        <v>145</v>
      </c>
      <c r="B153" s="34" t="s">
        <v>176</v>
      </c>
      <c r="C153" s="6"/>
      <c r="D153" s="7" t="s">
        <v>9</v>
      </c>
      <c r="E153" s="22">
        <v>3.15</v>
      </c>
      <c r="F153" s="27">
        <v>0</v>
      </c>
      <c r="G153" s="18">
        <f t="shared" si="5"/>
        <v>0</v>
      </c>
      <c r="H153" s="44"/>
      <c r="I153" s="58" t="s">
        <v>84</v>
      </c>
    </row>
    <row r="154" spans="1:9" ht="50" customHeight="1">
      <c r="A154" s="5">
        <v>146</v>
      </c>
      <c r="B154" s="34" t="s">
        <v>177</v>
      </c>
      <c r="C154" s="6"/>
      <c r="D154" s="7" t="s">
        <v>30</v>
      </c>
      <c r="E154" s="22">
        <v>4.49</v>
      </c>
      <c r="F154" s="27">
        <v>0</v>
      </c>
      <c r="G154" s="18">
        <f t="shared" si="5"/>
        <v>0</v>
      </c>
      <c r="H154" s="44"/>
      <c r="I154" s="58" t="s">
        <v>84</v>
      </c>
    </row>
    <row r="155" spans="1:9" ht="50" customHeight="1">
      <c r="A155" s="5">
        <v>147</v>
      </c>
      <c r="B155" s="34" t="s">
        <v>178</v>
      </c>
      <c r="C155" s="9"/>
      <c r="D155" s="7" t="s">
        <v>20</v>
      </c>
      <c r="E155" s="22">
        <v>3.98</v>
      </c>
      <c r="F155" s="27">
        <v>0</v>
      </c>
      <c r="G155" s="18">
        <f t="shared" si="5"/>
        <v>0</v>
      </c>
      <c r="H155" s="44"/>
      <c r="I155" s="58" t="s">
        <v>84</v>
      </c>
    </row>
    <row r="156" spans="1:9" ht="50" customHeight="1">
      <c r="A156" s="5">
        <v>148</v>
      </c>
      <c r="B156" s="34" t="s">
        <v>179</v>
      </c>
      <c r="C156" s="9"/>
      <c r="D156" s="7" t="s">
        <v>20</v>
      </c>
      <c r="E156" s="22">
        <v>4.29</v>
      </c>
      <c r="F156" s="27">
        <v>0</v>
      </c>
      <c r="G156" s="18">
        <f t="shared" si="5"/>
        <v>0</v>
      </c>
      <c r="H156" s="44"/>
      <c r="I156" s="58" t="s">
        <v>84</v>
      </c>
    </row>
    <row r="157" spans="1:9" ht="50" customHeight="1">
      <c r="A157" s="5">
        <v>149</v>
      </c>
      <c r="B157" s="34" t="s">
        <v>180</v>
      </c>
      <c r="C157" s="6"/>
      <c r="D157" s="7" t="s">
        <v>8</v>
      </c>
      <c r="E157" s="22">
        <v>2.29</v>
      </c>
      <c r="F157" s="27">
        <v>0</v>
      </c>
      <c r="G157" s="18">
        <f t="shared" si="5"/>
        <v>0</v>
      </c>
      <c r="H157" s="44"/>
      <c r="I157" s="58" t="s">
        <v>84</v>
      </c>
    </row>
    <row r="158" spans="1:9" ht="50" customHeight="1">
      <c r="A158" s="5">
        <v>150</v>
      </c>
      <c r="B158" s="34" t="s">
        <v>181</v>
      </c>
      <c r="C158" s="6"/>
      <c r="D158" s="7" t="s">
        <v>40</v>
      </c>
      <c r="E158" s="22">
        <v>1.99</v>
      </c>
      <c r="F158" s="27">
        <v>0</v>
      </c>
      <c r="G158" s="18">
        <f t="shared" si="5"/>
        <v>0</v>
      </c>
      <c r="H158" s="44"/>
      <c r="I158" s="58" t="s">
        <v>84</v>
      </c>
    </row>
    <row r="159" spans="1:9" ht="50" customHeight="1">
      <c r="A159" s="5">
        <v>151</v>
      </c>
      <c r="B159" s="34" t="s">
        <v>182</v>
      </c>
      <c r="C159" s="6"/>
      <c r="D159" s="7" t="s">
        <v>40</v>
      </c>
      <c r="E159" s="22">
        <v>2.99</v>
      </c>
      <c r="F159" s="27">
        <v>0</v>
      </c>
      <c r="G159" s="18">
        <f t="shared" si="5"/>
        <v>0</v>
      </c>
      <c r="H159" s="44"/>
      <c r="I159" s="58" t="s">
        <v>84</v>
      </c>
    </row>
    <row r="160" spans="1:9" ht="50" customHeight="1">
      <c r="A160" s="5">
        <v>152</v>
      </c>
      <c r="B160" s="34" t="s">
        <v>183</v>
      </c>
      <c r="C160" s="6"/>
      <c r="D160" s="7" t="s">
        <v>282</v>
      </c>
      <c r="E160" s="22">
        <v>2.99</v>
      </c>
      <c r="F160" s="27">
        <v>0</v>
      </c>
      <c r="G160" s="18">
        <f t="shared" si="5"/>
        <v>0</v>
      </c>
      <c r="H160" s="44"/>
      <c r="I160" s="58" t="s">
        <v>84</v>
      </c>
    </row>
    <row r="161" spans="1:9" ht="46" hidden="1">
      <c r="A161" s="28" t="s">
        <v>0</v>
      </c>
      <c r="B161" s="37" t="s">
        <v>56</v>
      </c>
      <c r="C161" s="29"/>
      <c r="D161" s="29" t="s">
        <v>1</v>
      </c>
      <c r="E161" s="30" t="s">
        <v>2</v>
      </c>
      <c r="F161" s="47"/>
      <c r="G161" s="39" t="s">
        <v>50</v>
      </c>
      <c r="H161" s="45" t="s">
        <v>79</v>
      </c>
      <c r="I161" s="59"/>
    </row>
    <row r="162" spans="1:9" ht="50" customHeight="1">
      <c r="A162" s="5">
        <v>154</v>
      </c>
      <c r="B162" s="34" t="s">
        <v>184</v>
      </c>
      <c r="C162" s="6"/>
      <c r="D162" s="7" t="s">
        <v>8</v>
      </c>
      <c r="E162" s="22">
        <v>5.09</v>
      </c>
      <c r="F162" s="27">
        <v>0</v>
      </c>
      <c r="G162" s="18">
        <f t="shared" ref="G162:G176" si="6">E162*F162</f>
        <v>0</v>
      </c>
      <c r="H162" s="44"/>
      <c r="I162" s="59" t="s">
        <v>85</v>
      </c>
    </row>
    <row r="163" spans="1:9" ht="50" customHeight="1">
      <c r="A163" s="5">
        <v>155</v>
      </c>
      <c r="B163" s="34" t="s">
        <v>185</v>
      </c>
      <c r="C163" s="6"/>
      <c r="D163" s="7" t="s">
        <v>8</v>
      </c>
      <c r="E163" s="22">
        <v>5.09</v>
      </c>
      <c r="F163" s="27">
        <v>0</v>
      </c>
      <c r="G163" s="18">
        <f t="shared" si="6"/>
        <v>0</v>
      </c>
      <c r="H163" s="44"/>
      <c r="I163" s="59" t="s">
        <v>85</v>
      </c>
    </row>
    <row r="164" spans="1:9" ht="50" customHeight="1">
      <c r="A164" s="5">
        <v>156</v>
      </c>
      <c r="B164" s="34" t="s">
        <v>186</v>
      </c>
      <c r="C164" s="6"/>
      <c r="D164" s="7" t="s">
        <v>8</v>
      </c>
      <c r="E164" s="22">
        <v>5.09</v>
      </c>
      <c r="F164" s="27">
        <v>0</v>
      </c>
      <c r="G164" s="18">
        <f t="shared" si="6"/>
        <v>0</v>
      </c>
      <c r="H164" s="44"/>
      <c r="I164" s="59" t="s">
        <v>85</v>
      </c>
    </row>
    <row r="165" spans="1:9" ht="50" customHeight="1">
      <c r="A165" s="5">
        <v>157</v>
      </c>
      <c r="B165" s="34" t="s">
        <v>187</v>
      </c>
      <c r="C165" s="8"/>
      <c r="D165" s="7" t="s">
        <v>8</v>
      </c>
      <c r="E165" s="22">
        <v>5.09</v>
      </c>
      <c r="F165" s="27">
        <v>0</v>
      </c>
      <c r="G165" s="18">
        <f t="shared" si="6"/>
        <v>0</v>
      </c>
      <c r="H165" s="44"/>
      <c r="I165" s="59" t="s">
        <v>85</v>
      </c>
    </row>
    <row r="166" spans="1:9" ht="50" customHeight="1">
      <c r="A166" s="5">
        <v>158</v>
      </c>
      <c r="B166" s="34" t="s">
        <v>188</v>
      </c>
      <c r="C166" s="8"/>
      <c r="D166" s="7" t="s">
        <v>8</v>
      </c>
      <c r="E166" s="22">
        <v>4.07</v>
      </c>
      <c r="F166" s="27">
        <v>0</v>
      </c>
      <c r="G166" s="18">
        <f t="shared" si="6"/>
        <v>0</v>
      </c>
      <c r="H166" s="44"/>
      <c r="I166" s="59" t="s">
        <v>85</v>
      </c>
    </row>
    <row r="167" spans="1:9" ht="50" customHeight="1">
      <c r="A167" s="5">
        <v>159</v>
      </c>
      <c r="B167" s="34" t="s">
        <v>189</v>
      </c>
      <c r="C167" s="8"/>
      <c r="D167" s="36" t="s">
        <v>8</v>
      </c>
      <c r="E167" s="22">
        <v>3.99</v>
      </c>
      <c r="F167" s="27">
        <v>0</v>
      </c>
      <c r="G167" s="18">
        <f t="shared" si="6"/>
        <v>0</v>
      </c>
      <c r="H167" s="44"/>
      <c r="I167" s="59" t="s">
        <v>85</v>
      </c>
    </row>
    <row r="168" spans="1:9" ht="50" customHeight="1">
      <c r="A168" s="5">
        <v>160</v>
      </c>
      <c r="B168" s="34" t="s">
        <v>190</v>
      </c>
      <c r="C168" s="6"/>
      <c r="D168" s="7" t="s">
        <v>5</v>
      </c>
      <c r="E168" s="22">
        <v>2.99</v>
      </c>
      <c r="F168" s="27">
        <v>0</v>
      </c>
      <c r="G168" s="18">
        <f t="shared" si="6"/>
        <v>0</v>
      </c>
      <c r="H168" s="44"/>
      <c r="I168" s="59" t="s">
        <v>85</v>
      </c>
    </row>
    <row r="169" spans="1:9" ht="50" customHeight="1">
      <c r="A169" s="5">
        <v>161</v>
      </c>
      <c r="B169" s="34" t="s">
        <v>191</v>
      </c>
      <c r="C169" s="6"/>
      <c r="D169" s="7" t="s">
        <v>5</v>
      </c>
      <c r="E169" s="22">
        <v>4.9800000000000004</v>
      </c>
      <c r="F169" s="27">
        <v>0</v>
      </c>
      <c r="G169" s="18">
        <f t="shared" si="6"/>
        <v>0</v>
      </c>
      <c r="H169" s="44"/>
      <c r="I169" s="59" t="s">
        <v>85</v>
      </c>
    </row>
    <row r="170" spans="1:9" ht="50" customHeight="1">
      <c r="A170" s="5">
        <v>162</v>
      </c>
      <c r="B170" s="34" t="s">
        <v>192</v>
      </c>
      <c r="C170" s="6"/>
      <c r="D170" s="7" t="s">
        <v>8</v>
      </c>
      <c r="E170" s="22">
        <v>6.99</v>
      </c>
      <c r="F170" s="27">
        <v>0</v>
      </c>
      <c r="G170" s="18">
        <f t="shared" si="6"/>
        <v>0</v>
      </c>
      <c r="H170" s="44"/>
      <c r="I170" s="59" t="s">
        <v>85</v>
      </c>
    </row>
    <row r="171" spans="1:9" ht="50" customHeight="1">
      <c r="A171" s="5">
        <v>163</v>
      </c>
      <c r="B171" s="34" t="s">
        <v>239</v>
      </c>
      <c r="C171" s="9"/>
      <c r="D171" s="7" t="s">
        <v>8</v>
      </c>
      <c r="E171" s="22">
        <v>3.99</v>
      </c>
      <c r="F171" s="27">
        <v>0</v>
      </c>
      <c r="G171" s="18">
        <f t="shared" si="6"/>
        <v>0</v>
      </c>
      <c r="H171" s="44"/>
      <c r="I171" s="59" t="s">
        <v>85</v>
      </c>
    </row>
    <row r="172" spans="1:9" ht="50" customHeight="1">
      <c r="A172" s="5">
        <v>164</v>
      </c>
      <c r="B172" s="34" t="s">
        <v>193</v>
      </c>
      <c r="C172" s="9"/>
      <c r="D172" s="7" t="s">
        <v>7</v>
      </c>
      <c r="E172" s="22">
        <v>6.2</v>
      </c>
      <c r="F172" s="27">
        <v>0</v>
      </c>
      <c r="G172" s="18">
        <f t="shared" si="6"/>
        <v>0</v>
      </c>
      <c r="H172" s="44"/>
      <c r="I172" s="59" t="s">
        <v>85</v>
      </c>
    </row>
    <row r="173" spans="1:9" ht="50" customHeight="1">
      <c r="A173" s="5">
        <v>165</v>
      </c>
      <c r="B173" s="34" t="s">
        <v>240</v>
      </c>
      <c r="C173" s="6"/>
      <c r="D173" s="7" t="s">
        <v>8</v>
      </c>
      <c r="E173" s="22">
        <v>4.6900000000000004</v>
      </c>
      <c r="F173" s="27">
        <v>0</v>
      </c>
      <c r="G173" s="18">
        <f t="shared" si="6"/>
        <v>0</v>
      </c>
      <c r="H173" s="44"/>
      <c r="I173" s="59" t="s">
        <v>85</v>
      </c>
    </row>
    <row r="174" spans="1:9" ht="50" customHeight="1">
      <c r="A174" s="5">
        <v>166</v>
      </c>
      <c r="B174" s="34" t="s">
        <v>241</v>
      </c>
      <c r="C174" s="6"/>
      <c r="D174" s="7" t="s">
        <v>7</v>
      </c>
      <c r="E174" s="22">
        <v>7.9</v>
      </c>
      <c r="F174" s="27">
        <v>0</v>
      </c>
      <c r="G174" s="18">
        <f t="shared" si="6"/>
        <v>0</v>
      </c>
      <c r="H174" s="44"/>
      <c r="I174" s="59" t="s">
        <v>85</v>
      </c>
    </row>
    <row r="175" spans="1:9" ht="50" customHeight="1">
      <c r="A175" s="5">
        <v>167</v>
      </c>
      <c r="B175" s="34" t="s">
        <v>194</v>
      </c>
      <c r="C175" s="6"/>
      <c r="D175" s="7" t="s">
        <v>7</v>
      </c>
      <c r="E175" s="22">
        <v>4.6900000000000004</v>
      </c>
      <c r="F175" s="27">
        <v>0</v>
      </c>
      <c r="G175" s="18">
        <f t="shared" si="6"/>
        <v>0</v>
      </c>
      <c r="H175" s="44"/>
      <c r="I175" s="59" t="s">
        <v>85</v>
      </c>
    </row>
    <row r="176" spans="1:9" ht="50" customHeight="1">
      <c r="A176" s="5">
        <v>168</v>
      </c>
      <c r="B176" s="34" t="s">
        <v>195</v>
      </c>
      <c r="C176" s="6"/>
      <c r="D176" s="7" t="s">
        <v>16</v>
      </c>
      <c r="E176" s="22">
        <v>4.3900000000000006</v>
      </c>
      <c r="F176" s="27">
        <v>0</v>
      </c>
      <c r="G176" s="18">
        <f t="shared" si="6"/>
        <v>0</v>
      </c>
      <c r="H176" s="44"/>
      <c r="I176" s="59" t="s">
        <v>85</v>
      </c>
    </row>
    <row r="177" spans="1:9" ht="46" hidden="1">
      <c r="A177" s="28" t="s">
        <v>0</v>
      </c>
      <c r="B177" s="37" t="s">
        <v>57</v>
      </c>
      <c r="C177" s="29"/>
      <c r="D177" s="29" t="s">
        <v>1</v>
      </c>
      <c r="E177" s="30" t="s">
        <v>2</v>
      </c>
      <c r="F177" s="40"/>
      <c r="G177" s="39" t="s">
        <v>50</v>
      </c>
      <c r="H177" s="46" t="s">
        <v>79</v>
      </c>
      <c r="I177" s="50"/>
    </row>
    <row r="178" spans="1:9" ht="50" customHeight="1">
      <c r="A178" s="5">
        <v>169</v>
      </c>
      <c r="B178" s="34" t="s">
        <v>196</v>
      </c>
      <c r="C178" s="6"/>
      <c r="D178" s="7" t="s">
        <v>12</v>
      </c>
      <c r="E178" s="24">
        <v>4.09</v>
      </c>
      <c r="F178" s="27">
        <v>0</v>
      </c>
      <c r="G178" s="18">
        <f>E178*F178</f>
        <v>0</v>
      </c>
      <c r="H178" s="44"/>
      <c r="I178" s="60" t="s">
        <v>86</v>
      </c>
    </row>
    <row r="179" spans="1:9" ht="50" customHeight="1">
      <c r="A179" s="5">
        <v>170</v>
      </c>
      <c r="B179" s="34" t="s">
        <v>199</v>
      </c>
      <c r="C179" s="8"/>
      <c r="D179" s="7" t="s">
        <v>29</v>
      </c>
      <c r="E179" s="24">
        <v>4.59</v>
      </c>
      <c r="F179" s="27">
        <v>0</v>
      </c>
      <c r="G179" s="18">
        <f t="shared" ref="G179:G184" si="7">E179*F179</f>
        <v>0</v>
      </c>
      <c r="H179" s="44"/>
      <c r="I179" s="60" t="s">
        <v>86</v>
      </c>
    </row>
    <row r="180" spans="1:9" ht="50" customHeight="1">
      <c r="A180" s="5">
        <v>171</v>
      </c>
      <c r="B180" s="34" t="s">
        <v>200</v>
      </c>
      <c r="C180" s="8"/>
      <c r="D180" s="7" t="s">
        <v>29</v>
      </c>
      <c r="E180" s="24">
        <v>4.8</v>
      </c>
      <c r="F180" s="27">
        <v>0</v>
      </c>
      <c r="G180" s="18">
        <f t="shared" si="7"/>
        <v>0</v>
      </c>
      <c r="H180" s="44"/>
      <c r="I180" s="60" t="s">
        <v>86</v>
      </c>
    </row>
    <row r="181" spans="1:9" ht="50" customHeight="1">
      <c r="A181" s="5">
        <v>172</v>
      </c>
      <c r="B181" s="34" t="s">
        <v>283</v>
      </c>
      <c r="C181" s="6"/>
      <c r="D181" s="7" t="s">
        <v>46</v>
      </c>
      <c r="E181" s="24">
        <v>3.49</v>
      </c>
      <c r="F181" s="27">
        <v>0</v>
      </c>
      <c r="G181" s="18">
        <f t="shared" si="7"/>
        <v>0</v>
      </c>
      <c r="H181" s="44"/>
      <c r="I181" s="60" t="s">
        <v>86</v>
      </c>
    </row>
    <row r="182" spans="1:9" ht="50" customHeight="1">
      <c r="A182" s="5">
        <v>173</v>
      </c>
      <c r="B182" s="34" t="s">
        <v>208</v>
      </c>
      <c r="C182" s="6"/>
      <c r="D182" s="7" t="s">
        <v>48</v>
      </c>
      <c r="E182" s="24">
        <v>3.95</v>
      </c>
      <c r="F182" s="27">
        <v>0</v>
      </c>
      <c r="G182" s="18">
        <f t="shared" si="7"/>
        <v>0</v>
      </c>
      <c r="H182" s="44"/>
      <c r="I182" s="60" t="s">
        <v>86</v>
      </c>
    </row>
    <row r="183" spans="1:9" ht="50" customHeight="1">
      <c r="A183" s="5">
        <v>174</v>
      </c>
      <c r="B183" s="34" t="s">
        <v>245</v>
      </c>
      <c r="C183" s="6"/>
      <c r="D183" s="10" t="s">
        <v>246</v>
      </c>
      <c r="E183" s="24">
        <v>2.99</v>
      </c>
      <c r="F183" s="27">
        <v>0</v>
      </c>
      <c r="G183" s="18">
        <f t="shared" si="7"/>
        <v>0</v>
      </c>
      <c r="H183" s="44"/>
      <c r="I183" s="60" t="s">
        <v>86</v>
      </c>
    </row>
    <row r="184" spans="1:9" ht="50" customHeight="1">
      <c r="A184" s="5">
        <v>175</v>
      </c>
      <c r="B184" s="34" t="s">
        <v>209</v>
      </c>
      <c r="C184" s="6"/>
      <c r="D184" s="7" t="s">
        <v>11</v>
      </c>
      <c r="E184" s="24">
        <v>3.39</v>
      </c>
      <c r="F184" s="27">
        <v>0</v>
      </c>
      <c r="G184" s="18">
        <f t="shared" si="7"/>
        <v>0</v>
      </c>
      <c r="H184" s="44"/>
      <c r="I184" s="60" t="s">
        <v>86</v>
      </c>
    </row>
    <row r="185" spans="1:9" ht="50" customHeight="1">
      <c r="A185" s="5">
        <v>176</v>
      </c>
      <c r="B185" s="34" t="s">
        <v>197</v>
      </c>
      <c r="C185" s="6"/>
      <c r="D185" s="7" t="s">
        <v>242</v>
      </c>
      <c r="E185" s="24">
        <v>3.39</v>
      </c>
      <c r="F185" s="27">
        <v>0</v>
      </c>
      <c r="G185" s="18">
        <f>E185*F185</f>
        <v>0</v>
      </c>
      <c r="H185" s="44"/>
      <c r="I185" s="60" t="s">
        <v>86</v>
      </c>
    </row>
    <row r="186" spans="1:9" ht="50" customHeight="1">
      <c r="A186" s="5">
        <v>177</v>
      </c>
      <c r="B186" s="34" t="s">
        <v>243</v>
      </c>
      <c r="C186" s="6"/>
      <c r="D186" s="7" t="s">
        <v>3</v>
      </c>
      <c r="E186" s="24">
        <v>3.99</v>
      </c>
      <c r="F186" s="27">
        <v>0</v>
      </c>
      <c r="G186" s="18">
        <f>E186*F186</f>
        <v>0</v>
      </c>
      <c r="H186" s="44"/>
      <c r="I186" s="60" t="s">
        <v>86</v>
      </c>
    </row>
    <row r="187" spans="1:9" ht="50" customHeight="1">
      <c r="A187" s="5">
        <v>178</v>
      </c>
      <c r="B187" s="34" t="s">
        <v>198</v>
      </c>
      <c r="C187" s="8"/>
      <c r="D187" s="7" t="s">
        <v>29</v>
      </c>
      <c r="E187" s="24">
        <v>2.19</v>
      </c>
      <c r="F187" s="27">
        <v>0</v>
      </c>
      <c r="G187" s="18">
        <f>E187*F187</f>
        <v>0</v>
      </c>
      <c r="H187" s="44"/>
      <c r="I187" s="60" t="s">
        <v>86</v>
      </c>
    </row>
    <row r="188" spans="1:9" ht="50" customHeight="1">
      <c r="A188" s="5">
        <v>179</v>
      </c>
      <c r="B188" s="34" t="s">
        <v>201</v>
      </c>
      <c r="C188" s="6"/>
      <c r="D188" s="7" t="s">
        <v>47</v>
      </c>
      <c r="E188" s="24">
        <v>2.79</v>
      </c>
      <c r="F188" s="27">
        <v>0</v>
      </c>
      <c r="G188" s="18">
        <f t="shared" ref="G188:G195" si="8">E188*F188</f>
        <v>0</v>
      </c>
      <c r="H188" s="44"/>
      <c r="I188" s="60" t="s">
        <v>86</v>
      </c>
    </row>
    <row r="189" spans="1:9" ht="50" customHeight="1">
      <c r="A189" s="5">
        <v>180</v>
      </c>
      <c r="B189" s="34" t="s">
        <v>202</v>
      </c>
      <c r="C189" s="6"/>
      <c r="D189" s="7" t="s">
        <v>47</v>
      </c>
      <c r="E189" s="24">
        <v>2.79</v>
      </c>
      <c r="F189" s="27">
        <v>0</v>
      </c>
      <c r="G189" s="18">
        <f t="shared" si="8"/>
        <v>0</v>
      </c>
      <c r="H189" s="44"/>
      <c r="I189" s="60" t="s">
        <v>86</v>
      </c>
    </row>
    <row r="190" spans="1:9" ht="50" customHeight="1">
      <c r="A190" s="5">
        <v>181</v>
      </c>
      <c r="B190" s="34" t="s">
        <v>203</v>
      </c>
      <c r="C190" s="9"/>
      <c r="D190" s="7" t="s">
        <v>284</v>
      </c>
      <c r="E190" s="24">
        <v>3.6700000000000004</v>
      </c>
      <c r="F190" s="27">
        <v>0</v>
      </c>
      <c r="G190" s="18">
        <f t="shared" si="8"/>
        <v>0</v>
      </c>
      <c r="H190" s="44"/>
      <c r="I190" s="60" t="s">
        <v>86</v>
      </c>
    </row>
    <row r="191" spans="1:9" ht="50" customHeight="1">
      <c r="A191" s="5">
        <v>182</v>
      </c>
      <c r="B191" s="34" t="s">
        <v>204</v>
      </c>
      <c r="C191" s="9"/>
      <c r="D191" s="7" t="s">
        <v>284</v>
      </c>
      <c r="E191" s="24">
        <v>3.6700000000000004</v>
      </c>
      <c r="F191" s="27">
        <v>0</v>
      </c>
      <c r="G191" s="18">
        <f t="shared" si="8"/>
        <v>0</v>
      </c>
      <c r="H191" s="44"/>
      <c r="I191" s="60" t="s">
        <v>86</v>
      </c>
    </row>
    <row r="192" spans="1:9" ht="50" customHeight="1">
      <c r="A192" s="5">
        <v>183</v>
      </c>
      <c r="B192" s="34" t="s">
        <v>207</v>
      </c>
      <c r="C192" s="6"/>
      <c r="D192" s="7" t="s">
        <v>285</v>
      </c>
      <c r="E192" s="24">
        <v>2.72</v>
      </c>
      <c r="F192" s="27">
        <v>0</v>
      </c>
      <c r="G192" s="18">
        <f t="shared" si="8"/>
        <v>0</v>
      </c>
      <c r="H192" s="44"/>
      <c r="I192" s="60" t="s">
        <v>86</v>
      </c>
    </row>
    <row r="193" spans="1:9" ht="50" customHeight="1">
      <c r="A193" s="5">
        <v>184</v>
      </c>
      <c r="B193" s="34" t="s">
        <v>206</v>
      </c>
      <c r="C193" s="6"/>
      <c r="D193" s="7" t="s">
        <v>11</v>
      </c>
      <c r="E193" s="24">
        <v>3.0500000000000003</v>
      </c>
      <c r="F193" s="27">
        <v>0</v>
      </c>
      <c r="G193" s="18">
        <f t="shared" si="8"/>
        <v>0</v>
      </c>
      <c r="H193" s="44"/>
      <c r="I193" s="60" t="s">
        <v>86</v>
      </c>
    </row>
    <row r="194" spans="1:9" ht="50" customHeight="1">
      <c r="A194" s="5">
        <v>185</v>
      </c>
      <c r="B194" s="34" t="s">
        <v>244</v>
      </c>
      <c r="C194" s="6"/>
      <c r="D194" s="7" t="s">
        <v>286</v>
      </c>
      <c r="E194" s="24">
        <v>6.99</v>
      </c>
      <c r="F194" s="27">
        <v>0</v>
      </c>
      <c r="G194" s="18">
        <f t="shared" si="8"/>
        <v>0</v>
      </c>
      <c r="H194" s="44"/>
      <c r="I194" s="60" t="s">
        <v>86</v>
      </c>
    </row>
    <row r="195" spans="1:9" ht="50" customHeight="1">
      <c r="A195" s="5">
        <v>186</v>
      </c>
      <c r="B195" s="34" t="s">
        <v>205</v>
      </c>
      <c r="C195" s="6"/>
      <c r="D195" s="7" t="s">
        <v>30</v>
      </c>
      <c r="E195" s="24">
        <v>2.99</v>
      </c>
      <c r="F195" s="27">
        <v>0</v>
      </c>
      <c r="G195" s="18">
        <f t="shared" si="8"/>
        <v>0</v>
      </c>
      <c r="H195" s="44"/>
      <c r="I195" s="60" t="s">
        <v>86</v>
      </c>
    </row>
    <row r="196" spans="1:9" ht="46" hidden="1">
      <c r="A196" s="28" t="s">
        <v>0</v>
      </c>
      <c r="B196" s="37" t="s">
        <v>58</v>
      </c>
      <c r="C196" s="29"/>
      <c r="D196" s="29" t="s">
        <v>1</v>
      </c>
      <c r="E196" s="30" t="s">
        <v>2</v>
      </c>
      <c r="F196" s="47"/>
      <c r="G196" s="39" t="s">
        <v>51</v>
      </c>
      <c r="H196" s="45" t="s">
        <v>79</v>
      </c>
      <c r="I196" s="61"/>
    </row>
    <row r="197" spans="1:9" ht="50" customHeight="1">
      <c r="A197" s="5">
        <v>187</v>
      </c>
      <c r="B197" s="34" t="s">
        <v>210</v>
      </c>
      <c r="C197" s="6"/>
      <c r="D197" s="7" t="s">
        <v>247</v>
      </c>
      <c r="E197" s="22">
        <v>5.49</v>
      </c>
      <c r="F197" s="27">
        <v>0</v>
      </c>
      <c r="G197" s="18">
        <f t="shared" ref="G197:G212" si="9">E197*F197</f>
        <v>0</v>
      </c>
      <c r="H197" s="44"/>
      <c r="I197" s="62" t="s">
        <v>291</v>
      </c>
    </row>
    <row r="198" spans="1:9" ht="50" customHeight="1">
      <c r="A198" s="5">
        <v>188</v>
      </c>
      <c r="B198" s="34" t="s">
        <v>211</v>
      </c>
      <c r="C198" s="6"/>
      <c r="D198" s="7" t="s">
        <v>248</v>
      </c>
      <c r="E198" s="22">
        <v>3.6999999999999997</v>
      </c>
      <c r="F198" s="27">
        <v>0</v>
      </c>
      <c r="G198" s="18">
        <f t="shared" si="9"/>
        <v>0</v>
      </c>
      <c r="H198" s="44"/>
      <c r="I198" s="62" t="s">
        <v>291</v>
      </c>
    </row>
    <row r="199" spans="1:9" ht="50" customHeight="1">
      <c r="A199" s="5">
        <v>189</v>
      </c>
      <c r="B199" s="34" t="s">
        <v>287</v>
      </c>
      <c r="C199" s="6"/>
      <c r="D199" s="7" t="s">
        <v>39</v>
      </c>
      <c r="E199" s="22">
        <v>4.58</v>
      </c>
      <c r="F199" s="27">
        <v>0</v>
      </c>
      <c r="G199" s="18">
        <f t="shared" si="9"/>
        <v>0</v>
      </c>
      <c r="H199" s="44"/>
      <c r="I199" s="62" t="s">
        <v>291</v>
      </c>
    </row>
    <row r="200" spans="1:9" ht="50" customHeight="1">
      <c r="A200" s="5">
        <v>190</v>
      </c>
      <c r="B200" s="34" t="s">
        <v>249</v>
      </c>
      <c r="C200" s="8"/>
      <c r="D200" s="7" t="s">
        <v>39</v>
      </c>
      <c r="E200" s="22">
        <v>2.78</v>
      </c>
      <c r="F200" s="27">
        <v>0</v>
      </c>
      <c r="G200" s="18">
        <f t="shared" si="9"/>
        <v>0</v>
      </c>
      <c r="H200" s="44"/>
      <c r="I200" s="62" t="s">
        <v>291</v>
      </c>
    </row>
    <row r="201" spans="1:9" ht="50" customHeight="1">
      <c r="A201" s="5">
        <v>191</v>
      </c>
      <c r="B201" s="34" t="s">
        <v>250</v>
      </c>
      <c r="C201" s="8"/>
      <c r="D201" s="7" t="s">
        <v>39</v>
      </c>
      <c r="E201" s="22">
        <v>4.38</v>
      </c>
      <c r="F201" s="27">
        <v>0</v>
      </c>
      <c r="G201" s="18">
        <f t="shared" si="9"/>
        <v>0</v>
      </c>
      <c r="H201" s="44"/>
      <c r="I201" s="62" t="s">
        <v>291</v>
      </c>
    </row>
    <row r="202" spans="1:9" ht="50" customHeight="1">
      <c r="A202" s="5">
        <v>192</v>
      </c>
      <c r="B202" s="34" t="s">
        <v>212</v>
      </c>
      <c r="C202" s="8"/>
      <c r="D202" s="7" t="s">
        <v>39</v>
      </c>
      <c r="E202" s="22">
        <v>3.36</v>
      </c>
      <c r="F202" s="27">
        <v>0</v>
      </c>
      <c r="G202" s="18">
        <f t="shared" si="9"/>
        <v>0</v>
      </c>
      <c r="H202" s="44"/>
      <c r="I202" s="62" t="s">
        <v>291</v>
      </c>
    </row>
    <row r="203" spans="1:9" ht="50" customHeight="1">
      <c r="A203" s="5">
        <v>193</v>
      </c>
      <c r="B203" s="34" t="s">
        <v>213</v>
      </c>
      <c r="C203" s="6"/>
      <c r="D203" s="7" t="s">
        <v>39</v>
      </c>
      <c r="E203" s="22">
        <v>3.26</v>
      </c>
      <c r="F203" s="27">
        <v>0</v>
      </c>
      <c r="G203" s="18">
        <f t="shared" si="9"/>
        <v>0</v>
      </c>
      <c r="H203" s="44"/>
      <c r="I203" s="62" t="s">
        <v>291</v>
      </c>
    </row>
    <row r="204" spans="1:9" ht="50" customHeight="1">
      <c r="A204" s="5">
        <v>194</v>
      </c>
      <c r="B204" s="34" t="s">
        <v>214</v>
      </c>
      <c r="C204" s="6"/>
      <c r="D204" s="7" t="s">
        <v>44</v>
      </c>
      <c r="E204" s="22">
        <v>2.5</v>
      </c>
      <c r="F204" s="27">
        <v>0</v>
      </c>
      <c r="G204" s="18">
        <f t="shared" si="9"/>
        <v>0</v>
      </c>
      <c r="H204" s="44"/>
      <c r="I204" s="62" t="s">
        <v>291</v>
      </c>
    </row>
    <row r="205" spans="1:9" ht="50" customHeight="1">
      <c r="A205" s="5">
        <v>195</v>
      </c>
      <c r="B205" s="34" t="s">
        <v>251</v>
      </c>
      <c r="C205" s="6"/>
      <c r="D205" s="7" t="s">
        <v>39</v>
      </c>
      <c r="E205" s="22">
        <v>3.0900000000000003</v>
      </c>
      <c r="F205" s="27">
        <v>0</v>
      </c>
      <c r="G205" s="18">
        <f t="shared" si="9"/>
        <v>0</v>
      </c>
      <c r="H205" s="44"/>
      <c r="I205" s="62" t="s">
        <v>291</v>
      </c>
    </row>
    <row r="206" spans="1:9" ht="50" customHeight="1">
      <c r="A206" s="5">
        <v>196</v>
      </c>
      <c r="B206" s="34" t="s">
        <v>288</v>
      </c>
      <c r="C206" s="9"/>
      <c r="D206" s="7" t="s">
        <v>39</v>
      </c>
      <c r="E206" s="22">
        <v>4.8</v>
      </c>
      <c r="F206" s="27">
        <v>0</v>
      </c>
      <c r="G206" s="18">
        <f t="shared" si="9"/>
        <v>0</v>
      </c>
      <c r="H206" s="44"/>
      <c r="I206" s="62" t="s">
        <v>291</v>
      </c>
    </row>
    <row r="207" spans="1:9" ht="50" customHeight="1">
      <c r="A207" s="5">
        <v>197</v>
      </c>
      <c r="B207" s="34" t="s">
        <v>215</v>
      </c>
      <c r="C207" s="9"/>
      <c r="D207" s="7" t="s">
        <v>43</v>
      </c>
      <c r="E207" s="22">
        <v>4.58</v>
      </c>
      <c r="F207" s="27">
        <v>0</v>
      </c>
      <c r="G207" s="18">
        <f t="shared" si="9"/>
        <v>0</v>
      </c>
      <c r="H207" s="44"/>
      <c r="I207" s="62" t="s">
        <v>291</v>
      </c>
    </row>
    <row r="208" spans="1:9" ht="50" customHeight="1">
      <c r="A208" s="5">
        <v>198</v>
      </c>
      <c r="B208" s="34" t="s">
        <v>216</v>
      </c>
      <c r="C208" s="6"/>
      <c r="D208" s="7" t="s">
        <v>289</v>
      </c>
      <c r="E208" s="22">
        <v>1.95</v>
      </c>
      <c r="F208" s="27">
        <v>0</v>
      </c>
      <c r="G208" s="18">
        <f t="shared" si="9"/>
        <v>0</v>
      </c>
      <c r="H208" s="44"/>
      <c r="I208" s="62" t="s">
        <v>291</v>
      </c>
    </row>
    <row r="209" spans="1:9" ht="50" customHeight="1">
      <c r="A209" s="5">
        <v>199</v>
      </c>
      <c r="B209" s="34" t="s">
        <v>217</v>
      </c>
      <c r="C209" s="6"/>
      <c r="D209" s="7" t="s">
        <v>41</v>
      </c>
      <c r="E209" s="22">
        <v>3.29</v>
      </c>
      <c r="F209" s="27">
        <v>0</v>
      </c>
      <c r="G209" s="18">
        <f t="shared" si="9"/>
        <v>0</v>
      </c>
      <c r="H209" s="44"/>
      <c r="I209" s="62" t="s">
        <v>291</v>
      </c>
    </row>
    <row r="210" spans="1:9" ht="50" customHeight="1">
      <c r="A210" s="5">
        <v>200</v>
      </c>
      <c r="B210" s="34" t="s">
        <v>218</v>
      </c>
      <c r="C210" s="6"/>
      <c r="D210" s="7" t="s">
        <v>290</v>
      </c>
      <c r="E210" s="22">
        <v>3.79</v>
      </c>
      <c r="F210" s="27">
        <v>0</v>
      </c>
      <c r="G210" s="18">
        <f t="shared" si="9"/>
        <v>0</v>
      </c>
      <c r="H210" s="44"/>
      <c r="I210" s="62" t="s">
        <v>291</v>
      </c>
    </row>
    <row r="211" spans="1:9" ht="50" customHeight="1">
      <c r="A211" s="5">
        <v>201</v>
      </c>
      <c r="B211" s="34" t="s">
        <v>219</v>
      </c>
      <c r="C211" s="6"/>
      <c r="D211" s="7" t="s">
        <v>14</v>
      </c>
      <c r="E211" s="22">
        <v>2.39</v>
      </c>
      <c r="F211" s="27">
        <v>0</v>
      </c>
      <c r="G211" s="18">
        <f t="shared" si="9"/>
        <v>0</v>
      </c>
      <c r="H211" s="44"/>
      <c r="I211" s="62" t="s">
        <v>291</v>
      </c>
    </row>
    <row r="212" spans="1:9" ht="50" customHeight="1">
      <c r="A212" s="5">
        <v>202</v>
      </c>
      <c r="B212" s="34" t="s">
        <v>220</v>
      </c>
      <c r="C212" s="6"/>
      <c r="D212" s="7" t="s">
        <v>42</v>
      </c>
      <c r="E212" s="22">
        <v>6.49</v>
      </c>
      <c r="F212" s="27">
        <v>0</v>
      </c>
      <c r="G212" s="18">
        <f t="shared" si="9"/>
        <v>0</v>
      </c>
      <c r="H212" s="44"/>
      <c r="I212" s="62" t="s">
        <v>291</v>
      </c>
    </row>
    <row r="213" spans="1:9" ht="24.75" customHeight="1">
      <c r="A213" s="69"/>
      <c r="B213" s="69"/>
      <c r="C213" s="69"/>
      <c r="D213" s="69"/>
      <c r="E213" s="69"/>
      <c r="F213" s="69"/>
      <c r="G213" s="19">
        <f>SUM(G7:G212)</f>
        <v>0</v>
      </c>
      <c r="H213" s="20" t="s">
        <v>93</v>
      </c>
    </row>
  </sheetData>
  <sheetProtection algorithmName="SHA-512" hashValue="4sX2+5Wbs41wsic3AuUuoQ3GqS3FiHqrxTgN8Xs8I0ctgyXygbV7vtc7F4y5DiUAd/evXY+iS53CTJ/k754HuQ==" saltValue="QknXzTXSpcK87bBVNKsBjg==" spinCount="100000" sheet="1" objects="1" scenarios="1"/>
  <autoFilter ref="A7:I213" xr:uid="{00000000-0001-0000-0000-000000000000}">
    <filterColumn colId="6">
      <filters>
        <filter val="0,00 €"/>
        <filter val="1,98 €"/>
      </filters>
    </filterColumn>
  </autoFilter>
  <mergeCells count="9">
    <mergeCell ref="I1:I5"/>
    <mergeCell ref="A1:A5"/>
    <mergeCell ref="A213:F213"/>
    <mergeCell ref="A6:H6"/>
    <mergeCell ref="C5:F5"/>
    <mergeCell ref="C1:H1"/>
    <mergeCell ref="C2:H2"/>
    <mergeCell ref="C4:H4"/>
    <mergeCell ref="C3:H3"/>
  </mergeCells>
  <phoneticPr fontId="1" type="noConversion"/>
  <pageMargins left="1.0236220472440944" right="0.23622047244094491" top="0.98425196850393704" bottom="0.98425196850393704" header="0" footer="0"/>
  <pageSetup paperSize="9" scale="45" fitToHeight="23" orientation="portrait" r:id="rId1"/>
  <headerFooter>
    <oddHeader>&amp;C
&amp;R&amp;D
&amp;T</oddHeader>
    <oddFooter>&amp;R&amp;F
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Kundenliste 2022</vt:lpstr>
    </vt:vector>
  </TitlesOfParts>
  <Company>foodcrewser Yacht Proviant Service Mallorca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Janssen</dc:creator>
  <cp:lastModifiedBy>Microsoft Office User</cp:lastModifiedBy>
  <cp:lastPrinted>2021-12-28T12:17:03Z</cp:lastPrinted>
  <dcterms:created xsi:type="dcterms:W3CDTF">2013-11-11T15:04:39Z</dcterms:created>
  <dcterms:modified xsi:type="dcterms:W3CDTF">2022-03-02T13:49:52Z</dcterms:modified>
</cp:coreProperties>
</file>